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6" windowHeight="11760"/>
  </bookViews>
  <sheets>
    <sheet name="ΔΕ Δ΄ΑΘΗΝΑΣ" sheetId="1" r:id="rId1"/>
  </sheets>
  <definedNames>
    <definedName name="_xlnm.Print_Area" localSheetId="0">'ΔΕ Δ΄ΑΘΗΝΑΣ'!$A$1:$R$22</definedName>
    <definedName name="_xlnm.Print_Titles" localSheetId="0">'ΔΕ Δ΄ΑΘΗΝΑΣ'!$1:$1</definedName>
  </definedNames>
  <calcPr calcId="144525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<sst xmlns="http://schemas.openxmlformats.org/spreadsheetml/2006/main" count="141" uniqueCount="84">
  <si>
    <t>A/A</t>
  </si>
  <si>
    <t>Επώνυμο</t>
  </si>
  <si>
    <t>Όνομα</t>
  </si>
  <si>
    <t>Πατρώνυμο</t>
  </si>
  <si>
    <t>Κωδικός Ειδικότητας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</si>
  <si>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</si>
  <si>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</si>
  <si>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</si>
  <si>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</si>
  <si>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Σχολείο οριστικής τοποθέτησης</t>
  </si>
  <si>
    <t>Μόρια Τοποθέτησης</t>
  </si>
  <si>
    <t>Δήμος που δικαιούται εντοπιότητα</t>
  </si>
  <si>
    <t>Δήμος εργασίας συζύγου</t>
  </si>
  <si>
    <t>Διορισμός σε τύπο κενού ΕΝΓ (Ναι-Όχι) σύμφωνα με το ΦΕΚ Διορισμού 241/Γ/9-3-2020</t>
  </si>
  <si>
    <t>Διορισμός σε τύπο κενού BRAILLE (Ναι-Όχι) σύμφωνα με το ΦΕΚ Διορισμού 241/Γ/9-3-2020</t>
  </si>
  <si>
    <t>Ειδική Κατηγορία (Ναι- Όχι)</t>
  </si>
  <si>
    <t>Δ/νση Εκπ/σης</t>
  </si>
  <si>
    <t>ΓΕΩΡΓΙΟΣ</t>
  </si>
  <si>
    <t>ΔΕ01 - Ε.Β.Π.</t>
  </si>
  <si>
    <t>ΔΗΜΗΤΡΙΟΣ</t>
  </si>
  <si>
    <t>ΝΙΚΟΛΑΟΣ</t>
  </si>
  <si>
    <t>ΙΩΑΝΝΑ</t>
  </si>
  <si>
    <t>ΣΤΕΦΑΝΟΣ</t>
  </si>
  <si>
    <t>ΒΑΣΙΛΙΚΗ</t>
  </si>
  <si>
    <t>ΑΘΑΝΑΣΙΟΣ</t>
  </si>
  <si>
    <t>ΠΑΝΑΓΙΩΤΑ</t>
  </si>
  <si>
    <t>ΕΛΕΝΗ</t>
  </si>
  <si>
    <t>ΒΑΣΙΛΕΙΟΣ</t>
  </si>
  <si>
    <t>ΚΩΝΣΤΑΝΤΙΝΟΣ</t>
  </si>
  <si>
    <t>ΠΕ23</t>
  </si>
  <si>
    <t>ΠΕ25</t>
  </si>
  <si>
    <t>ΑΧΙΛΛΕΥΣ</t>
  </si>
  <si>
    <t>ΠΕ29</t>
  </si>
  <si>
    <t>ΘΕΟΔΩΡΟΣ</t>
  </si>
  <si>
    <t>ΠΕ30</t>
  </si>
  <si>
    <t>ΑΝΑΣΤΑΣΙΑ</t>
  </si>
  <si>
    <t>ΕΛΕΥΘΕΡΙΑ</t>
  </si>
  <si>
    <t>ΝΑΙ</t>
  </si>
  <si>
    <t>ΣΤΑΥΡΟΣ</t>
  </si>
  <si>
    <t>ΝΙΚΟΛΕΤΤΑ</t>
  </si>
  <si>
    <t>ΣΤΥΛΙΑΝΟΣ</t>
  </si>
  <si>
    <t>ΑΚΡΙΩΤΗ</t>
  </si>
  <si>
    <t>ΌΧΙ</t>
  </si>
  <si>
    <t>ΑΛΕΞΟΥΔΗ</t>
  </si>
  <si>
    <t>ΕΥΦΡΟΣΥΝΗ</t>
  </si>
  <si>
    <t>ΚΑΛΛΙΘΕΑ</t>
  </si>
  <si>
    <t>ΓΚΑΓΚΑΒΟΥΖΗ</t>
  </si>
  <si>
    <t xml:space="preserve">ΔΕΛΗΜΑΡΚΟΥ </t>
  </si>
  <si>
    <t>ΠΕΛΑΓΙΑ</t>
  </si>
  <si>
    <t>ΚΟΓΙΟΥ</t>
  </si>
  <si>
    <t>ΚΥΡΙΑΚΙΔΟΥ</t>
  </si>
  <si>
    <t>ΘΕΟΔΩΡΑ</t>
  </si>
  <si>
    <t>ΙΕΡΕΜΙΑΣ</t>
  </si>
  <si>
    <t>ΜΗΤΣΑΝΗ</t>
  </si>
  <si>
    <t>ΑΓΙΟΣ ΔΗΜΗΤΡΙΟΣ</t>
  </si>
  <si>
    <t>ΜΠΙΡΗ</t>
  </si>
  <si>
    <t>ΝΑΣΟΠΟΥΛΟΥ</t>
  </si>
  <si>
    <t>ΝΤΕΣΚΟΥ</t>
  </si>
  <si>
    <t>ΠΑΡΑΣΚΕΥΗ</t>
  </si>
  <si>
    <t>ΠΛΕΞΙΔΑ</t>
  </si>
  <si>
    <t>ΣΩΤΗΡΙΑ</t>
  </si>
  <si>
    <t>ΘΕΟΦΑΝΗΣ</t>
  </si>
  <si>
    <t>ΣΑΣΙΑΚΟΥ</t>
  </si>
  <si>
    <t>ΛΟΥΚΙΑ</t>
  </si>
  <si>
    <t>ΣΙΒΡΗ</t>
  </si>
  <si>
    <t>ΚΑΛΛΙΟΠΗ</t>
  </si>
  <si>
    <t>ΤΡΙΑΝΤΑΦΥΛΛΟΣ</t>
  </si>
  <si>
    <t>ΣΟΥΡΗ</t>
  </si>
  <si>
    <t>ΤΑΤΑΡΟΠΟΥΛΟΥ</t>
  </si>
  <si>
    <t>ΚΥΡΙΑΚΗ</t>
  </si>
  <si>
    <t>ΣΑΒΒΑΣ</t>
  </si>
  <si>
    <t>ΤΖΑΝΗ</t>
  </si>
  <si>
    <t>ΤΣΟΥΚΑΛΑ</t>
  </si>
  <si>
    <t>ΣΙΑΜΠΟΥΡΔΑΝΗΣ</t>
  </si>
  <si>
    <t>ΣΤΕΡΓΙΟΣ</t>
  </si>
  <si>
    <t>ΓΙΑΝΝΑΚΟΥΡΑ</t>
  </si>
  <si>
    <t>ΑΔΑΜΑΝΤΙΑ</t>
  </si>
  <si>
    <t>Σύνολο μορίων</t>
  </si>
  <si>
    <t>ΕΕΕΕΚ ΑΓΙΟΥ ΔΗΜΗΤΡΙΟΥ</t>
  </si>
  <si>
    <t>ΕΝΕΓΥΛ ΑΓΙΟΥ ΔΗΜΗΤΡΙΟΥ</t>
  </si>
  <si>
    <t>ΕΕΕΕΚ ΚΑΛΛΙΘΕΑΣ</t>
  </si>
  <si>
    <t>ΕΙΔΙΚΟ ΓΥΜΝΑΣΙΟ ΚΩΦΩΝ ΚΑΙ ΒΑΡΗΚΟΩΝ ΑΡΓΥΡΟΥΠΟΛΗΣ</t>
  </si>
  <si>
    <t>ΕΙΔΙΚΟ ΛΥΚΕΙΟ ΚΩΦΩΝ ΚΑΙ ΒΑΡΗΚΟΩΝ ΑΡΓΥΡΟΥΠΟΛΗΣ</t>
  </si>
  <si>
    <t>Δ.Ε. Δ΄ ΑΘΗΝΑΣ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</si>
</sst>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20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rgb="FFFFA5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7B68E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Font="1" applyFill="1" applyBorder="1"/>
    <xf numFmtId="0" fontId="3" fillId="0" borderId="1" xfId="1" applyNumberFormat="1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center" wrapText="1" readingOrder="1"/>
    </xf>
    <xf numFmtId="49" fontId="3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center" wrapText="1" readingOrder="1"/>
    </xf>
    <xf numFmtId="49" fontId="4" fillId="0" borderId="1" xfId="0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 readingOrder="1"/>
    </xf>
    <xf numFmtId="164" fontId="5" fillId="0" borderId="0" xfId="0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wrapText="1" readingOrder="1"/>
    </xf>
    <xf numFmtId="0" fontId="5" fillId="0" borderId="0" xfId="0" applyFont="1" applyFill="1" applyBorder="1" applyAlignment="1">
      <alignment wrapText="1" readingOrder="1"/>
    </xf>
    <xf numFmtId="0" fontId="10" fillId="4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10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 readingOrder="1"/>
    </xf>
    <xf numFmtId="0" fontId="9" fillId="2" borderId="1" xfId="1" applyNumberFormat="1" applyFont="1" applyFill="1" applyBorder="1" applyAlignment="1">
      <alignment horizontal="center" wrapText="1" readingOrder="1"/>
    </xf>
    <xf numFmtId="0" fontId="9" fillId="2" borderId="1" xfId="1" applyNumberFormat="1" applyFont="1" applyFill="1" applyBorder="1" applyAlignment="1">
      <alignment horizontal="center" textRotation="90" wrapText="1" readingOrder="1"/>
    </xf>
    <xf numFmtId="0" fontId="8" fillId="3" borderId="1" xfId="0" applyFont="1" applyFill="1" applyBorder="1" applyAlignment="1">
      <alignment horizontal="center" wrapText="1" readingOrder="1"/>
    </xf>
    <xf numFmtId="0" fontId="9" fillId="2" borderId="1" xfId="1" applyNumberFormat="1" applyFont="1" applyFill="1" applyBorder="1" applyAlignment="1">
      <alignment wrapText="1" readingOrder="1"/>
    </xf>
    <xf numFmtId="164" fontId="9" fillId="2" borderId="1" xfId="1" applyNumberFormat="1" applyFont="1" applyFill="1" applyBorder="1" applyAlignment="1">
      <alignment horizontal="center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center" vertical="center" textRotation="90" wrapText="1" readingOrder="1"/>
    </xf>
    <xf numFmtId="0" fontId="6" fillId="0" borderId="3" xfId="1" applyNumberFormat="1" applyFont="1" applyFill="1" applyBorder="1" applyAlignment="1">
      <alignment horizontal="center" vertical="center" textRotation="90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0"/>
  <sheetViews>
    <sheetView showGridLines="0" tabSelected="1" view="pageBreakPreview" zoomScale="60" zoomScaleNormal="80" workbookViewId="0">
      <selection activeCell="W4" sqref="W3:W4"/>
    </sheetView>
  </sheetViews>
  <sheetFormatPr defaultColWidth="8.88671875" defaultRowHeight="15.6" x14ac:dyDescent="0.3"/>
  <cols>
    <col min="1" max="1" width="4.33203125" style="5" customWidth="1"/>
    <col min="2" max="2" width="11.33203125" style="2" customWidth="1"/>
    <col min="3" max="3" width="19.109375" style="2" customWidth="1"/>
    <col min="4" max="4" width="14.6640625" style="2" customWidth="1"/>
    <col min="5" max="5" width="13.33203125" style="2" customWidth="1"/>
    <col min="6" max="6" width="12.6640625" style="20" customWidth="1"/>
    <col min="7" max="7" width="9.44140625" style="5" customWidth="1"/>
    <col min="8" max="8" width="9.33203125" style="5" customWidth="1"/>
    <col min="9" max="9" width="10" style="5" customWidth="1"/>
    <col min="10" max="10" width="11.109375" style="5" customWidth="1"/>
    <col min="11" max="11" width="9.44140625" style="5" customWidth="1"/>
    <col min="12" max="12" width="9.109375" style="5" customWidth="1"/>
    <col min="13" max="13" width="14" style="2" customWidth="1"/>
    <col min="14" max="14" width="12.88671875" style="2" customWidth="1"/>
    <col min="15" max="16" width="12.88671875" style="5" customWidth="1"/>
    <col min="17" max="17" width="18.33203125" style="16" customWidth="1"/>
    <col min="18" max="18" width="14.33203125" style="14" customWidth="1"/>
    <col min="19" max="16384" width="8.88671875" style="2"/>
  </cols>
  <sheetData>
    <row r="1" spans="1:18" ht="112.95" customHeight="1" x14ac:dyDescent="0.3">
      <c r="A1" s="21" t="s">
        <v>0</v>
      </c>
      <c r="B1" s="22" t="s">
        <v>16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15</v>
      </c>
      <c r="H1" s="21" t="s">
        <v>6</v>
      </c>
      <c r="I1" s="21" t="s">
        <v>5</v>
      </c>
      <c r="J1" s="21" t="s">
        <v>7</v>
      </c>
      <c r="K1" s="21" t="s">
        <v>8</v>
      </c>
      <c r="L1" s="21" t="s">
        <v>77</v>
      </c>
      <c r="M1" s="21" t="s">
        <v>11</v>
      </c>
      <c r="N1" s="21" t="s">
        <v>12</v>
      </c>
      <c r="O1" s="23" t="s">
        <v>13</v>
      </c>
      <c r="P1" s="23" t="s">
        <v>14</v>
      </c>
      <c r="Q1" s="24" t="s">
        <v>9</v>
      </c>
      <c r="R1" s="25" t="s">
        <v>10</v>
      </c>
    </row>
    <row r="2" spans="1:18" ht="45" customHeight="1" x14ac:dyDescent="0.3">
      <c r="A2" s="3">
        <v>1</v>
      </c>
      <c r="B2" s="27" t="s">
        <v>83</v>
      </c>
      <c r="C2" s="12" t="s">
        <v>59</v>
      </c>
      <c r="D2" s="12" t="s">
        <v>60</v>
      </c>
      <c r="E2" s="4" t="s">
        <v>61</v>
      </c>
      <c r="F2" s="17" t="s">
        <v>18</v>
      </c>
      <c r="G2" s="11" t="s">
        <v>37</v>
      </c>
      <c r="H2" s="7">
        <v>18.329999999999998</v>
      </c>
      <c r="I2" s="7">
        <v>7.39</v>
      </c>
      <c r="J2" s="7">
        <v>4</v>
      </c>
      <c r="K2" s="7">
        <v>8</v>
      </c>
      <c r="L2" s="3">
        <f t="shared" ref="L2:L11" si="0">SUM(H2:K2)</f>
        <v>37.72</v>
      </c>
      <c r="M2" s="4"/>
      <c r="N2" s="4"/>
      <c r="O2" s="7"/>
      <c r="P2" s="7"/>
      <c r="Q2" s="15" t="s">
        <v>78</v>
      </c>
      <c r="R2" s="10">
        <v>37.72</v>
      </c>
    </row>
    <row r="3" spans="1:18" ht="45" customHeight="1" x14ac:dyDescent="0.3">
      <c r="A3" s="3">
        <v>2</v>
      </c>
      <c r="B3" s="27"/>
      <c r="C3" s="12" t="s">
        <v>71</v>
      </c>
      <c r="D3" s="12" t="s">
        <v>25</v>
      </c>
      <c r="E3" s="4" t="s">
        <v>20</v>
      </c>
      <c r="F3" s="17" t="s">
        <v>18</v>
      </c>
      <c r="G3" s="13" t="s">
        <v>42</v>
      </c>
      <c r="H3" s="7">
        <v>27.7</v>
      </c>
      <c r="I3" s="7">
        <v>14.22</v>
      </c>
      <c r="J3" s="7">
        <v>4</v>
      </c>
      <c r="K3" s="7">
        <v>8</v>
      </c>
      <c r="L3" s="6">
        <f t="shared" si="0"/>
        <v>53.92</v>
      </c>
      <c r="M3" s="4"/>
      <c r="N3" s="4"/>
      <c r="O3" s="7"/>
      <c r="P3" s="7"/>
      <c r="Q3" s="15" t="s">
        <v>79</v>
      </c>
      <c r="R3" s="10">
        <v>53.92</v>
      </c>
    </row>
    <row r="4" spans="1:18" ht="45" customHeight="1" x14ac:dyDescent="0.3">
      <c r="A4" s="3">
        <v>3</v>
      </c>
      <c r="B4" s="27"/>
      <c r="C4" s="12" t="s">
        <v>55</v>
      </c>
      <c r="D4" s="12" t="s">
        <v>26</v>
      </c>
      <c r="E4" s="4" t="s">
        <v>31</v>
      </c>
      <c r="F4" s="17" t="s">
        <v>18</v>
      </c>
      <c r="G4" s="13" t="s">
        <v>42</v>
      </c>
      <c r="H4" s="8">
        <v>23.95</v>
      </c>
      <c r="I4" s="8">
        <v>10.210000000000001</v>
      </c>
      <c r="J4" s="7">
        <v>4</v>
      </c>
      <c r="K4" s="7">
        <v>8</v>
      </c>
      <c r="L4" s="26">
        <f t="shared" si="0"/>
        <v>46.16</v>
      </c>
      <c r="M4" s="4"/>
      <c r="N4" s="4"/>
      <c r="O4" s="7"/>
      <c r="P4" s="7"/>
      <c r="Q4" s="15" t="s">
        <v>80</v>
      </c>
      <c r="R4" s="10">
        <v>46.16</v>
      </c>
    </row>
    <row r="5" spans="1:18" ht="45" customHeight="1" x14ac:dyDescent="0.3">
      <c r="A5" s="3">
        <v>4</v>
      </c>
      <c r="B5" s="27"/>
      <c r="C5" s="1" t="s">
        <v>46</v>
      </c>
      <c r="D5" s="1" t="s">
        <v>35</v>
      </c>
      <c r="E5" s="4" t="s">
        <v>22</v>
      </c>
      <c r="F5" s="17" t="s">
        <v>18</v>
      </c>
      <c r="G5" s="13" t="s">
        <v>42</v>
      </c>
      <c r="H5" s="7">
        <v>24.37</v>
      </c>
      <c r="I5" s="7">
        <v>12.98</v>
      </c>
      <c r="J5" s="7">
        <v>4</v>
      </c>
      <c r="K5" s="7">
        <v>4</v>
      </c>
      <c r="L5" s="6">
        <f t="shared" si="0"/>
        <v>45.35</v>
      </c>
      <c r="M5" s="4"/>
      <c r="N5" s="4"/>
      <c r="O5" s="7"/>
      <c r="P5" s="7"/>
      <c r="Q5" s="15" t="s">
        <v>78</v>
      </c>
      <c r="R5" s="10">
        <v>45.35</v>
      </c>
    </row>
    <row r="6" spans="1:18" ht="45" customHeight="1" x14ac:dyDescent="0.3">
      <c r="A6" s="3">
        <v>5</v>
      </c>
      <c r="B6" s="27"/>
      <c r="C6" s="1" t="s">
        <v>47</v>
      </c>
      <c r="D6" s="1" t="s">
        <v>48</v>
      </c>
      <c r="E6" s="4" t="s">
        <v>28</v>
      </c>
      <c r="F6" s="17" t="s">
        <v>18</v>
      </c>
      <c r="G6" s="13" t="s">
        <v>42</v>
      </c>
      <c r="H6" s="7">
        <v>26.45</v>
      </c>
      <c r="I6" s="7">
        <v>10.63</v>
      </c>
      <c r="J6" s="7">
        <v>4</v>
      </c>
      <c r="K6" s="7">
        <v>4</v>
      </c>
      <c r="L6" s="6">
        <f t="shared" si="0"/>
        <v>45.08</v>
      </c>
      <c r="M6" s="4"/>
      <c r="N6" s="4"/>
      <c r="O6" s="7"/>
      <c r="P6" s="7"/>
      <c r="Q6" s="15" t="s">
        <v>78</v>
      </c>
      <c r="R6" s="10">
        <v>45.08</v>
      </c>
    </row>
    <row r="7" spans="1:18" ht="45" customHeight="1" x14ac:dyDescent="0.3">
      <c r="A7" s="3">
        <v>6</v>
      </c>
      <c r="B7" s="27"/>
      <c r="C7" s="1" t="s">
        <v>43</v>
      </c>
      <c r="D7" s="1" t="s">
        <v>44</v>
      </c>
      <c r="E7" s="4" t="s">
        <v>27</v>
      </c>
      <c r="F7" s="17" t="s">
        <v>18</v>
      </c>
      <c r="G7" s="13" t="s">
        <v>42</v>
      </c>
      <c r="H7" s="7">
        <v>23.12</v>
      </c>
      <c r="I7" s="7">
        <v>9.32</v>
      </c>
      <c r="J7" s="7">
        <v>4</v>
      </c>
      <c r="K7" s="7">
        <v>4</v>
      </c>
      <c r="L7" s="6">
        <f t="shared" si="0"/>
        <v>40.44</v>
      </c>
      <c r="M7" s="4" t="s">
        <v>45</v>
      </c>
      <c r="N7" s="4"/>
      <c r="O7" s="7"/>
      <c r="P7" s="7"/>
      <c r="Q7" s="15" t="s">
        <v>78</v>
      </c>
      <c r="R7" s="10">
        <v>40.44</v>
      </c>
    </row>
    <row r="8" spans="1:18" ht="45" customHeight="1" x14ac:dyDescent="0.3">
      <c r="A8" s="3">
        <v>7</v>
      </c>
      <c r="B8" s="27"/>
      <c r="C8" s="12" t="s">
        <v>56</v>
      </c>
      <c r="D8" s="12" t="s">
        <v>21</v>
      </c>
      <c r="E8" s="4" t="s">
        <v>28</v>
      </c>
      <c r="F8" s="17" t="s">
        <v>18</v>
      </c>
      <c r="G8" s="13" t="s">
        <v>42</v>
      </c>
      <c r="H8" s="7">
        <v>21.45</v>
      </c>
      <c r="I8" s="7">
        <v>8.56</v>
      </c>
      <c r="J8" s="7">
        <v>4</v>
      </c>
      <c r="K8" s="7">
        <v>4</v>
      </c>
      <c r="L8" s="6">
        <f t="shared" si="0"/>
        <v>38.01</v>
      </c>
      <c r="M8" s="4"/>
      <c r="N8" s="4"/>
      <c r="O8" s="7"/>
      <c r="P8" s="7"/>
      <c r="Q8" s="15" t="s">
        <v>78</v>
      </c>
      <c r="R8" s="10">
        <v>38.01</v>
      </c>
    </row>
    <row r="9" spans="1:18" ht="45" customHeight="1" x14ac:dyDescent="0.3">
      <c r="A9" s="3">
        <v>8</v>
      </c>
      <c r="B9" s="27"/>
      <c r="C9" s="12" t="s">
        <v>53</v>
      </c>
      <c r="D9" s="12" t="s">
        <v>35</v>
      </c>
      <c r="E9" s="4" t="s">
        <v>17</v>
      </c>
      <c r="F9" s="17" t="s">
        <v>18</v>
      </c>
      <c r="G9" s="13" t="s">
        <v>42</v>
      </c>
      <c r="H9" s="7">
        <v>18.12</v>
      </c>
      <c r="I9" s="7">
        <v>7.97</v>
      </c>
      <c r="J9" s="7">
        <v>4</v>
      </c>
      <c r="K9" s="7">
        <v>4</v>
      </c>
      <c r="L9" s="6">
        <f t="shared" si="0"/>
        <v>34.090000000000003</v>
      </c>
      <c r="M9" s="4" t="s">
        <v>54</v>
      </c>
      <c r="N9" s="4"/>
      <c r="O9" s="7"/>
      <c r="P9" s="7"/>
      <c r="Q9" s="15" t="s">
        <v>79</v>
      </c>
      <c r="R9" s="10">
        <v>38.090000000000003</v>
      </c>
    </row>
    <row r="10" spans="1:18" ht="45" customHeight="1" x14ac:dyDescent="0.3">
      <c r="A10" s="3">
        <v>9</v>
      </c>
      <c r="B10" s="27"/>
      <c r="C10" s="12" t="s">
        <v>62</v>
      </c>
      <c r="D10" s="12" t="s">
        <v>63</v>
      </c>
      <c r="E10" s="4" t="s">
        <v>19</v>
      </c>
      <c r="F10" s="17" t="s">
        <v>18</v>
      </c>
      <c r="G10" s="13" t="s">
        <v>42</v>
      </c>
      <c r="H10" s="7">
        <v>16.25</v>
      </c>
      <c r="I10" s="7">
        <v>8.23</v>
      </c>
      <c r="J10" s="7"/>
      <c r="K10" s="7"/>
      <c r="L10" s="6">
        <f t="shared" si="0"/>
        <v>24.48</v>
      </c>
      <c r="M10" s="4"/>
      <c r="N10" s="4"/>
      <c r="O10" s="7"/>
      <c r="P10" s="7"/>
      <c r="Q10" s="15" t="s">
        <v>80</v>
      </c>
      <c r="R10" s="10">
        <v>24.48</v>
      </c>
    </row>
    <row r="11" spans="1:18" ht="59.25" customHeight="1" x14ac:dyDescent="0.3">
      <c r="A11" s="3">
        <v>10</v>
      </c>
      <c r="B11" s="27"/>
      <c r="C11" s="12" t="s">
        <v>49</v>
      </c>
      <c r="D11" s="12" t="s">
        <v>23</v>
      </c>
      <c r="E11" s="4" t="s">
        <v>17</v>
      </c>
      <c r="F11" s="17" t="s">
        <v>18</v>
      </c>
      <c r="G11" s="13"/>
      <c r="H11" s="7">
        <v>7.91</v>
      </c>
      <c r="I11" s="7">
        <v>3.16</v>
      </c>
      <c r="J11" s="7"/>
      <c r="K11" s="7"/>
      <c r="L11" s="6">
        <f t="shared" si="0"/>
        <v>11.07</v>
      </c>
      <c r="M11" s="4"/>
      <c r="N11" s="4"/>
      <c r="O11" s="8" t="s">
        <v>37</v>
      </c>
      <c r="P11" s="7"/>
      <c r="Q11" s="15" t="s">
        <v>81</v>
      </c>
      <c r="R11" s="10">
        <v>11.07</v>
      </c>
    </row>
    <row r="12" spans="1:18" ht="45" customHeight="1" x14ac:dyDescent="0.3">
      <c r="A12" s="3">
        <v>11</v>
      </c>
      <c r="B12" s="27"/>
      <c r="C12" s="12" t="s">
        <v>75</v>
      </c>
      <c r="D12" s="12" t="s">
        <v>76</v>
      </c>
      <c r="E12" s="4" t="s">
        <v>33</v>
      </c>
      <c r="F12" s="19" t="s">
        <v>29</v>
      </c>
      <c r="G12" s="13" t="s">
        <v>42</v>
      </c>
      <c r="H12" s="7">
        <v>42.5</v>
      </c>
      <c r="I12" s="7">
        <v>91</v>
      </c>
      <c r="J12" s="7">
        <v>4</v>
      </c>
      <c r="K12" s="7">
        <v>8</v>
      </c>
      <c r="L12" s="6">
        <f t="shared" ref="L12:L17" si="1">SUM(H12:K12)</f>
        <v>145.5</v>
      </c>
      <c r="M12" s="4"/>
      <c r="N12" s="4"/>
      <c r="O12" s="7"/>
      <c r="P12" s="7"/>
      <c r="Q12" s="15" t="s">
        <v>80</v>
      </c>
      <c r="R12" s="10">
        <v>145.5</v>
      </c>
    </row>
    <row r="13" spans="1:18" ht="45" customHeight="1" x14ac:dyDescent="0.3">
      <c r="A13" s="3">
        <v>12</v>
      </c>
      <c r="B13" s="27"/>
      <c r="C13" s="12" t="s">
        <v>73</v>
      </c>
      <c r="D13" s="12" t="s">
        <v>24</v>
      </c>
      <c r="E13" s="4" t="s">
        <v>74</v>
      </c>
      <c r="F13" s="19" t="s">
        <v>29</v>
      </c>
      <c r="G13" s="13" t="s">
        <v>42</v>
      </c>
      <c r="H13" s="7">
        <v>80.83</v>
      </c>
      <c r="I13" s="7">
        <v>42.57</v>
      </c>
      <c r="J13" s="7">
        <v>4</v>
      </c>
      <c r="K13" s="7">
        <v>8</v>
      </c>
      <c r="L13" s="6">
        <f t="shared" si="1"/>
        <v>135.4</v>
      </c>
      <c r="M13" s="4"/>
      <c r="N13" s="4" t="s">
        <v>54</v>
      </c>
      <c r="O13" s="7"/>
      <c r="P13" s="7"/>
      <c r="Q13" s="15" t="s">
        <v>79</v>
      </c>
      <c r="R13" s="10">
        <v>139.4</v>
      </c>
    </row>
    <row r="14" spans="1:18" ht="45" customHeight="1" x14ac:dyDescent="0.3">
      <c r="A14" s="3">
        <v>13</v>
      </c>
      <c r="B14" s="27"/>
      <c r="C14" s="12" t="s">
        <v>72</v>
      </c>
      <c r="D14" s="12" t="s">
        <v>39</v>
      </c>
      <c r="E14" s="4" t="s">
        <v>38</v>
      </c>
      <c r="F14" s="19" t="s">
        <v>29</v>
      </c>
      <c r="G14" s="13" t="s">
        <v>42</v>
      </c>
      <c r="H14" s="7">
        <v>48.75</v>
      </c>
      <c r="I14" s="7">
        <v>23.8</v>
      </c>
      <c r="J14" s="7">
        <v>0</v>
      </c>
      <c r="K14" s="7">
        <v>0</v>
      </c>
      <c r="L14" s="6">
        <f t="shared" si="1"/>
        <v>72.55</v>
      </c>
      <c r="M14" s="4"/>
      <c r="N14" s="4"/>
      <c r="O14" s="7"/>
      <c r="P14" s="7"/>
      <c r="Q14" s="15" t="s">
        <v>79</v>
      </c>
      <c r="R14" s="10">
        <v>72.55</v>
      </c>
    </row>
    <row r="15" spans="1:18" ht="64.5" customHeight="1" x14ac:dyDescent="0.3">
      <c r="A15" s="3">
        <v>14</v>
      </c>
      <c r="B15" s="27"/>
      <c r="C15" s="1" t="s">
        <v>57</v>
      </c>
      <c r="D15" s="1" t="s">
        <v>58</v>
      </c>
      <c r="E15" s="4" t="s">
        <v>17</v>
      </c>
      <c r="F15" s="18" t="s">
        <v>29</v>
      </c>
      <c r="G15" s="13" t="s">
        <v>42</v>
      </c>
      <c r="H15" s="7">
        <v>19.79</v>
      </c>
      <c r="I15" s="7">
        <v>7.79</v>
      </c>
      <c r="J15" s="7"/>
      <c r="K15" s="7"/>
      <c r="L15" s="6">
        <f t="shared" si="1"/>
        <v>27.58</v>
      </c>
      <c r="M15" s="4"/>
      <c r="N15" s="4"/>
      <c r="O15" s="8" t="s">
        <v>37</v>
      </c>
      <c r="P15" s="7"/>
      <c r="Q15" s="15" t="s">
        <v>81</v>
      </c>
      <c r="R15" s="10">
        <v>27.58</v>
      </c>
    </row>
    <row r="16" spans="1:18" ht="45" customHeight="1" x14ac:dyDescent="0.3">
      <c r="A16" s="3">
        <v>15</v>
      </c>
      <c r="B16" s="27"/>
      <c r="C16" s="1" t="s">
        <v>41</v>
      </c>
      <c r="D16" s="1" t="s">
        <v>23</v>
      </c>
      <c r="E16" s="4" t="s">
        <v>40</v>
      </c>
      <c r="F16" s="18" t="s">
        <v>30</v>
      </c>
      <c r="G16" s="9" t="s">
        <v>42</v>
      </c>
      <c r="H16" s="6">
        <v>18.54</v>
      </c>
      <c r="I16" s="6">
        <v>8.0500000000000007</v>
      </c>
      <c r="J16" s="6"/>
      <c r="K16" s="6"/>
      <c r="L16" s="6">
        <f t="shared" si="1"/>
        <v>26.59</v>
      </c>
      <c r="M16" s="1"/>
      <c r="N16" s="1"/>
      <c r="O16" s="6"/>
      <c r="P16" s="6"/>
      <c r="Q16" s="15" t="s">
        <v>78</v>
      </c>
      <c r="R16" s="10">
        <v>26.59</v>
      </c>
    </row>
    <row r="17" spans="1:18" ht="45" customHeight="1" x14ac:dyDescent="0.3">
      <c r="A17" s="3">
        <v>16</v>
      </c>
      <c r="B17" s="27"/>
      <c r="C17" s="1" t="s">
        <v>67</v>
      </c>
      <c r="D17" s="1" t="s">
        <v>36</v>
      </c>
      <c r="E17" s="4" t="s">
        <v>24</v>
      </c>
      <c r="F17" s="18" t="s">
        <v>32</v>
      </c>
      <c r="G17" s="11" t="s">
        <v>37</v>
      </c>
      <c r="H17" s="7">
        <v>5.83</v>
      </c>
      <c r="I17" s="7">
        <v>2.2400000000000002</v>
      </c>
      <c r="J17" s="7">
        <v>4</v>
      </c>
      <c r="K17" s="7">
        <v>8</v>
      </c>
      <c r="L17" s="6">
        <f t="shared" si="1"/>
        <v>20.07</v>
      </c>
      <c r="M17" s="4" t="s">
        <v>54</v>
      </c>
      <c r="N17" s="4"/>
      <c r="O17" s="7"/>
      <c r="P17" s="7"/>
      <c r="Q17" s="15" t="s">
        <v>78</v>
      </c>
      <c r="R17" s="10">
        <v>24.07</v>
      </c>
    </row>
    <row r="18" spans="1:18" ht="45" customHeight="1" x14ac:dyDescent="0.3">
      <c r="A18" s="3">
        <v>17</v>
      </c>
      <c r="B18" s="27"/>
      <c r="C18" s="1" t="s">
        <v>50</v>
      </c>
      <c r="D18" s="1" t="s">
        <v>51</v>
      </c>
      <c r="E18" s="4" t="s">
        <v>52</v>
      </c>
      <c r="F18" s="18" t="s">
        <v>34</v>
      </c>
      <c r="G18" s="13" t="s">
        <v>42</v>
      </c>
      <c r="H18" s="7">
        <v>27.91</v>
      </c>
      <c r="I18" s="7">
        <v>11.09</v>
      </c>
      <c r="J18" s="7">
        <v>4</v>
      </c>
      <c r="K18" s="7">
        <v>8</v>
      </c>
      <c r="L18" s="6">
        <f t="shared" ref="L18" si="2">SUM(H18:K18)</f>
        <v>51</v>
      </c>
      <c r="M18" s="4" t="s">
        <v>45</v>
      </c>
      <c r="N18" s="4"/>
      <c r="O18" s="7"/>
      <c r="P18" s="7"/>
      <c r="Q18" s="15" t="s">
        <v>80</v>
      </c>
      <c r="R18" s="10">
        <v>55</v>
      </c>
    </row>
    <row r="19" spans="1:18" ht="60" customHeight="1" x14ac:dyDescent="0.3">
      <c r="A19" s="3">
        <v>18</v>
      </c>
      <c r="B19" s="27"/>
      <c r="C19" s="1" t="s">
        <v>68</v>
      </c>
      <c r="D19" s="1" t="s">
        <v>69</v>
      </c>
      <c r="E19" s="4" t="s">
        <v>70</v>
      </c>
      <c r="F19" s="18" t="s">
        <v>34</v>
      </c>
      <c r="G19" s="13" t="s">
        <v>42</v>
      </c>
      <c r="H19" s="7">
        <v>12.91</v>
      </c>
      <c r="I19" s="7">
        <v>5.23</v>
      </c>
      <c r="J19" s="7">
        <v>4</v>
      </c>
      <c r="K19" s="7">
        <v>8</v>
      </c>
      <c r="L19" s="6">
        <f>SUM(H19:K19)</f>
        <v>30.14</v>
      </c>
      <c r="M19" s="4"/>
      <c r="N19" s="4"/>
      <c r="O19" s="8" t="s">
        <v>37</v>
      </c>
      <c r="P19" s="7"/>
      <c r="Q19" s="15" t="s">
        <v>81</v>
      </c>
      <c r="R19" s="10">
        <v>30.14</v>
      </c>
    </row>
    <row r="20" spans="1:18" ht="69.75" customHeight="1" x14ac:dyDescent="0.3">
      <c r="A20" s="3">
        <v>19</v>
      </c>
      <c r="B20" s="28"/>
      <c r="C20" s="1" t="s">
        <v>64</v>
      </c>
      <c r="D20" s="1" t="s">
        <v>65</v>
      </c>
      <c r="E20" s="4" t="s">
        <v>66</v>
      </c>
      <c r="F20" s="18" t="s">
        <v>34</v>
      </c>
      <c r="G20" s="13" t="s">
        <v>42</v>
      </c>
      <c r="H20" s="7">
        <v>5</v>
      </c>
      <c r="I20" s="7">
        <v>2.48</v>
      </c>
      <c r="J20" s="7">
        <v>4</v>
      </c>
      <c r="K20" s="7">
        <v>8</v>
      </c>
      <c r="L20" s="6">
        <f>SUM(H20:K20)</f>
        <v>19.48</v>
      </c>
      <c r="M20" s="4"/>
      <c r="N20" s="4"/>
      <c r="O20" s="8" t="s">
        <v>37</v>
      </c>
      <c r="P20" s="7"/>
      <c r="Q20" s="15" t="s">
        <v>82</v>
      </c>
      <c r="R20" s="10">
        <v>19.48</v>
      </c>
    </row>
  </sheetData>
  <mergeCells count="1">
    <mergeCell ref="B2:B20"/>
  </mergeCells>
  <pageMargins left="0" right="0" top="0" bottom="0" header="0" footer="0"/>
  <pageSetup paperSize="8" scale="9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ΔΕ Δ΄ΑΘΗΝΑΣ</vt:lpstr>
      <vt:lpstr>'ΔΕ Δ΄ΑΘΗΝΑΣ'!Print_Area</vt:lpstr>
      <vt:lpstr>'ΔΕ Δ΄ΑΘΗΝΑΣ'!Print_Titles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ΕΙΡΗΝΗ ΚΑΛΛΙΓΙΑΝΝΑΚΗ</dc:creator>
  <cp:lastModifiedBy>ΕΥΓΕΝΙΑ ΓΚΕΛΕΚΑ</cp:lastModifiedBy>
  <cp:lastPrinted>2020-07-09T13:04:52Z</cp:lastPrinted>
  <dcterms:created xsi:type="dcterms:W3CDTF">2020-06-18T05:06:21Z</dcterms:created>
  <dcterms:modified xsi:type="dcterms:W3CDTF">2020-07-14T09:38:23Z</dcterms:modified>
</cp:coreProperties>
</file>