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095" windowHeight="7680"/>
  </bookViews>
  <sheets>
    <sheet name="ΣΥΜΠΛΗΡΩΣΗ" sheetId="1" r:id="rId1"/>
  </sheets>
  <definedNames>
    <definedName name="_xlnm._FilterDatabase" localSheetId="0" hidden="1">ΣΥΜΠΛΗΡΩΣΗ!$A$2:$R$26</definedName>
    <definedName name="_xlnm.Print_Area" localSheetId="0">ΣΥΜΠΛΗΡΩΣΗ!$A$1:$R$27</definedName>
  </definedNames>
  <calcPr calcId="125725"/>
</workbook>
</file>

<file path=xl/calcChain.xml><?xml version="1.0" encoding="utf-8"?>
<calcChain xmlns="http://schemas.openxmlformats.org/spreadsheetml/2006/main">
  <c r="P21" i="1"/>
  <c r="M26"/>
  <c r="M25"/>
  <c r="M24"/>
  <c r="M21"/>
  <c r="M18"/>
  <c r="M9"/>
  <c r="M17"/>
  <c r="M16"/>
  <c r="M7"/>
  <c r="M6"/>
  <c r="M5"/>
  <c r="P4"/>
  <c r="M4"/>
  <c r="M8"/>
  <c r="M3"/>
  <c r="M23"/>
  <c r="M22"/>
  <c r="M20"/>
  <c r="P20"/>
  <c r="M15"/>
  <c r="M14"/>
  <c r="P3"/>
</calcChain>
</file>

<file path=xl/sharedStrings.xml><?xml version="1.0" encoding="utf-8"?>
<sst xmlns="http://schemas.openxmlformats.org/spreadsheetml/2006/main" count="234" uniqueCount="85">
  <si>
    <t>Α/Α</t>
  </si>
  <si>
    <t>Α.Μ.</t>
  </si>
  <si>
    <t>Επώνυμο</t>
  </si>
  <si>
    <t>Όνομα</t>
  </si>
  <si>
    <t>Κλάδος/ Ειδικότητα</t>
  </si>
  <si>
    <t>Οργανική Θέση</t>
  </si>
  <si>
    <t>Υποχρ. Ωράριο</t>
  </si>
  <si>
    <t>Ώρες στο σχολείο Οργανικής/ Τοποθέτησης</t>
  </si>
  <si>
    <t>Ειδική Κατηγορία</t>
  </si>
  <si>
    <t>Δήμος Εντοπιότητας</t>
  </si>
  <si>
    <t>Δήμος Συνυπηρέτησης</t>
  </si>
  <si>
    <t>Συνολ. Μόρια (με Εντοπιότητα &amp; Συνυπηρέτηση)</t>
  </si>
  <si>
    <t>Ομάδα</t>
  </si>
  <si>
    <t>Σχολείο Τοποθέτησης</t>
  </si>
  <si>
    <t>Ώρες</t>
  </si>
  <si>
    <t>Πράξη ΠΥΣΔΕ</t>
  </si>
  <si>
    <t>Κατηγορία Τοποθέτησης</t>
  </si>
  <si>
    <t>ΠΕ01</t>
  </si>
  <si>
    <t>ΝΑΙ</t>
  </si>
  <si>
    <t>ΑΡΓΥΡΟΥΠΟΛΗΣ</t>
  </si>
  <si>
    <t>30/7-9-2023</t>
  </si>
  <si>
    <t>ΣΠΑΡΤΑΛΗ</t>
  </si>
  <si>
    <t>ΜΑΡΙΑ</t>
  </si>
  <si>
    <t>1ο  ΓΕΛ ΚΑΛΛΙΘΕΑΣ</t>
  </si>
  <si>
    <t>ΟΧΙ</t>
  </si>
  <si>
    <t>ΜΟΣΧΑΤΟΥ</t>
  </si>
  <si>
    <t>ΕΣΠΕΡΙΝΟ ΓΕΛ ΚΑΛΛΙΘΕΑΣ</t>
  </si>
  <si>
    <t>5ο  ΓΕΛ ΚΑΛΛΙΘΕΑΣ</t>
  </si>
  <si>
    <t>ΓΕΩΡΓΙΟΣ</t>
  </si>
  <si>
    <t>ΓΛΥΦΑΔΑΣ</t>
  </si>
  <si>
    <t>ΠΕ02</t>
  </si>
  <si>
    <t>2ο ΕΣΠΕΡΙΝΟ ΕΠΑΛ ΑΓ. ΔΗΜΗΤΡΙΟΥ</t>
  </si>
  <si>
    <t>1ο ΕΠΑΛ ΑΡΓΥΡΟΥΠΟΛΗΣ</t>
  </si>
  <si>
    <t>4ο  ΓΥΜΝΑΣΙΟ Π. ΦΑΛΗΡΟΥ</t>
  </si>
  <si>
    <t>3ο  ΓΕΛ Ν. ΣΜΥΡΝΗΣ</t>
  </si>
  <si>
    <t>ΑΠΟΣΤΟΛΑΚΗ</t>
  </si>
  <si>
    <t>ΕΥΤΥΧΙΑ</t>
  </si>
  <si>
    <t>ΔΙΑΘΕΣΗ ΠΥΣΔΕ
 (6ο  ΓΥΜΝΑΣΙΟ ΓΛΥΦΑΔΑΣ)</t>
  </si>
  <si>
    <t>6ο  ΓΥΜΝΑΣΙΟ ΓΛΥΦΑΔΑΣ</t>
  </si>
  <si>
    <t>3ο  ΓΥΜΝΑΣΙΟ ΑΛΙΜΟΥ</t>
  </si>
  <si>
    <t>ΜΠΡΑΤΣΟΣ</t>
  </si>
  <si>
    <t xml:space="preserve">5ο  ΓΥΜΝΑΣΙΟ ΑΛΙΜΟΥ </t>
  </si>
  <si>
    <t xml:space="preserve">2ο  ΓΕΛ ΑΛΙΜΟΥ </t>
  </si>
  <si>
    <t>ΝΕΑΣ ΣΜΥΡΝΗΣ</t>
  </si>
  <si>
    <t>ΛΑΜΠΡΑΚΗ</t>
  </si>
  <si>
    <t>ΑΝΝΑ</t>
  </si>
  <si>
    <t>ΠΕ03</t>
  </si>
  <si>
    <t>ΝΕΑ ΣΜΥΡΝΗ</t>
  </si>
  <si>
    <t>ΜΠΑΡΛΑ</t>
  </si>
  <si>
    <t>ΠΑΡΑΣΚΕΥΗ</t>
  </si>
  <si>
    <t>13ο  ΓΥΜΝΑΣΙΟ ΚΑΛΛΙΘΕΑΣ</t>
  </si>
  <si>
    <t>ΠΑΛΑΙΟΥ ΦΑΛΗΡΟΥ</t>
  </si>
  <si>
    <t>6ο  ΓΕΛ ΚΑΛΛΙΘΕΑΣ</t>
  </si>
  <si>
    <t>ΙΩΑΝΝΗΣ</t>
  </si>
  <si>
    <t>Μ.</t>
  </si>
  <si>
    <t>Β.</t>
  </si>
  <si>
    <t>ΔΙΑΘΕΣΗ ΕΚΠΑΙΔΕΥΤΙΚΟΥ ΓΙΑ ΣΥΜΠΛΗΡΩΣΗ ΥΠΟΧΡΕΩΤΙΚΟΥ ΩΡΑΡΙΟΥ</t>
  </si>
  <si>
    <r>
      <rPr>
        <sz val="10"/>
        <color indexed="8"/>
        <rFont val="Calibri"/>
        <family val="2"/>
        <charset val="161"/>
        <scheme val="minor"/>
      </rPr>
      <t xml:space="preserve">ΤΡΟΠΟΠΟΙΗΣΗ ΤΟΠΟΘΕΤΗΣΗΣ ΕΚΠΑΙΔΕΥΤΙΚΟΥ </t>
    </r>
    <r>
      <rPr>
        <sz val="10"/>
        <rFont val="Calibri"/>
        <family val="2"/>
        <charset val="161"/>
        <scheme val="minor"/>
      </rPr>
      <t>(ΣΤΗ ΔΙΑΘΕΣΗ ΠΥΣΔΕ)</t>
    </r>
    <r>
      <rPr>
        <sz val="10"/>
        <color indexed="8"/>
        <rFont val="Calibri"/>
        <family val="2"/>
        <charset val="161"/>
        <scheme val="minor"/>
      </rPr>
      <t xml:space="preserve"> </t>
    </r>
  </si>
  <si>
    <t>Μόρια Μετάθεσης/Απόσπασης</t>
  </si>
  <si>
    <t>32/11-9-2023</t>
  </si>
  <si>
    <t>ΑΝΑΚΛΗΣΗ ΔΙΑΘΕΣΗΣ ΕΚΠΑΙΔΕΥΤΙΚΟΥ ΓΙΑ ΣΥΜΠΛΗΡΩΣΗ ΥΠΟΧΡΕΩΤΙΚΟΥ ΩΡΑΡΙΟΥ</t>
  </si>
  <si>
    <t>2ο ΓΕΛ ΜΟΣΧΑΤΟΥ</t>
  </si>
  <si>
    <t>ΠΡΟΤΥΠΟ ΓΥΜΝΑΣΙΟ ΕΥΑΓΓΕΛΙΚΗΣ</t>
  </si>
  <si>
    <t>ΓΕΩΡΓΙΟΠΟΥΛΟΥ</t>
  </si>
  <si>
    <t>ΔΕΣΠΟΙΝΑ</t>
  </si>
  <si>
    <t>7ο ΓΥΜΝΑΣΙΟ ΚΑΛΛΙΘΕΑΣ</t>
  </si>
  <si>
    <t>2ο ΓΥΜΝΑΣΙΟ ΑΛΙΜΟΥ</t>
  </si>
  <si>
    <t>ΧΛΕΤΣΟΥ</t>
  </si>
  <si>
    <t>ΕΥΑΓΓΕΛΙΑ</t>
  </si>
  <si>
    <t>1ο ΓΕΛ ΓΛΥΦΑΔΑΣ</t>
  </si>
  <si>
    <t>ΠΤΩΧΗΣ</t>
  </si>
  <si>
    <t>5ο ΓΕΛ Ν. ΣΜΥΡΝΗΣ</t>
  </si>
  <si>
    <t>ΝΟΝΑ</t>
  </si>
  <si>
    <t>ΕΛΕΝΗ</t>
  </si>
  <si>
    <t>ΑΓΙΟΥ ΔΗΜΗΤΡΙΟΥ</t>
  </si>
  <si>
    <t>ΕΣΠΕΡ. ΓΕΛ ΑΓ. ΔΗΜΗΤΡΙΟΥ</t>
  </si>
  <si>
    <t>ΤΟΠΟΘΕΤΗΣΕΙΣ  - ΤΡΟΠΟΠΟΙΗΣΕΙΣ ΤΟΠΟΘΕΤΗΣΕΩΝ ΕΚΠΑΙΔΕΥΤΙΚΩΝ ΠΕ01, ΠΕ02, ΠΕ03 
ΜΕΤΑ ΑΠO ΕΝΣΤΑΣΕΙΣ
ΠΡΑΞΗ ΠΥΣΔΕ 32/11-9-2023</t>
  </si>
  <si>
    <t>ΚΑΜΙΑ ΑΛΛΑΓΗ - ΕΝΣΤΑΣΗ ΑΠΟΡΡΙΠΤΕΤΑΙ</t>
  </si>
  <si>
    <t>ΤΡΟΠΟΠΟΙΗΣΗ ΤΟΠΟΘΕΤΗΣΗΣ ΑΠΟΣΠΑΣΜΕΝΟΥ ΕΚΠΑΙΔΕΥΤΙΚΟΥ ΕΝΤΟΣ ΠΥΣΔΕ</t>
  </si>
  <si>
    <t>ΤΟΠΟΘΕΤΗΣΗ ΑΠΟΣΠΑΣΜΕΝΟΥ ΕΚΠΑΙΔΕΥΤΙΚΟΥ ΕΝΤΟΣ ΠΥΣΔΕ</t>
  </si>
  <si>
    <t>1ο ΕΠΑΛ Ν. ΣΜΥΡΝΗΣ</t>
  </si>
  <si>
    <t>ΜΕΡΙΚΗ ΔΙΑΘΕΣΗ ΕΚΠΑΙΔΕΥΤΙΚΟΥ ΛΟΓΩ ΥΠΕΡΑΡΙΘΜΙΑΣ</t>
  </si>
  <si>
    <t>3ο ΓΕΛ Π. ΦΑΛΗΡΟΥ</t>
  </si>
  <si>
    <t xml:space="preserve"> Η ΑΙΤΗΣΗ ΘΑ ΕΞΕΤΑΣΤΕΙ ΣΕ ΕΠΟΜΕΝΗ ΦΑΣΗ</t>
  </si>
  <si>
    <t xml:space="preserve">ΚΑΜΙΑ ΑΛΛΑΓΗ - Η ΕΝΣΤΑΣΗ ΑΠΟΡΡΙΠΤΕΤΑΙ (ΣΤΑ ΣΧΟΛΕΙΑ ΠΟΥ ΔΙΕΚΔΙΚΕΙ ΔΕΝ ΕΓΙΝΑΝ ΤΟΠΟΘΕΤΗΣΕΙΣ ΜΕ ΤΗΝ ΠΡΑΞΗ 30/7-9-2023 ΑΛΛΑ ΤΡΟΠΟΠΟΙΗΣΕΙΣ ΗΔΗ ΤΟΠΟΘΕΤΗΜΕΝΩΝ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</si>
</sst>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rgb="FFFFFFFF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4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rgb="FFB1A0C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70" zoomScaleNormal="70" workbookViewId="0">
      <selection sqref="A1:R1"/>
    </sheetView>
  </sheetViews>
  <sheetFormatPr defaultColWidth="9.28515625" defaultRowHeight="15"/>
  <cols>
    <col min="1" max="1" width="4.85546875" style="6" bestFit="1" customWidth="1"/>
    <col min="2" max="2" width="12.140625" style="6" bestFit="1" customWidth="1"/>
    <col min="3" max="3" width="14.5703125" style="6" bestFit="1" customWidth="1"/>
    <col min="4" max="4" width="13" style="6" customWidth="1"/>
    <col min="5" max="5" width="10.5703125" style="6" bestFit="1" customWidth="1"/>
    <col min="6" max="6" width="21.5703125" style="6" customWidth="1"/>
    <col min="7" max="7" width="8.140625" style="6" bestFit="1" customWidth="1"/>
    <col min="8" max="8" width="10" style="6" customWidth="1"/>
    <col min="9" max="9" width="11.28515625" style="6" bestFit="1" customWidth="1"/>
    <col min="10" max="10" width="12.42578125" style="6" customWidth="1"/>
    <col min="11" max="11" width="13.85546875" style="6" bestFit="1" customWidth="1"/>
    <col min="12" max="12" width="14.7109375" style="6" customWidth="1"/>
    <col min="13" max="13" width="6.85546875" style="6" customWidth="1"/>
    <col min="14" max="14" width="7.7109375" style="6" bestFit="1" customWidth="1"/>
    <col min="15" max="15" width="23.7109375" style="7" bestFit="1" customWidth="1"/>
    <col min="16" max="16" width="7.5703125" style="7" customWidth="1"/>
    <col min="17" max="17" width="19.140625" style="7" bestFit="1" customWidth="1"/>
    <col min="18" max="18" width="35.5703125" style="7" bestFit="1" customWidth="1"/>
    <col min="19" max="16384" width="9.28515625" style="6"/>
  </cols>
  <sheetData>
    <row r="1" spans="1:18" ht="63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" customFormat="1" ht="1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58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  <c r="Q2" s="23" t="s">
        <v>15</v>
      </c>
      <c r="R2" s="23" t="s">
        <v>16</v>
      </c>
    </row>
    <row r="3" spans="1:18" s="2" customFormat="1" ht="25.5">
      <c r="A3" s="26">
        <v>1</v>
      </c>
      <c r="B3" s="26">
        <v>209370</v>
      </c>
      <c r="C3" s="26" t="s">
        <v>21</v>
      </c>
      <c r="D3" s="26" t="s">
        <v>22</v>
      </c>
      <c r="E3" s="26" t="s">
        <v>17</v>
      </c>
      <c r="F3" s="26" t="s">
        <v>23</v>
      </c>
      <c r="G3" s="26">
        <v>20</v>
      </c>
      <c r="H3" s="26">
        <v>17</v>
      </c>
      <c r="I3" s="26" t="s">
        <v>24</v>
      </c>
      <c r="J3" s="26">
        <v>191.86</v>
      </c>
      <c r="K3" s="26" t="s">
        <v>25</v>
      </c>
      <c r="L3" s="26" t="s">
        <v>25</v>
      </c>
      <c r="M3" s="26">
        <f t="shared" ref="M3:M9" si="0">J3</f>
        <v>191.86</v>
      </c>
      <c r="N3" s="26">
        <v>1</v>
      </c>
      <c r="O3" s="12" t="s">
        <v>26</v>
      </c>
      <c r="P3" s="12">
        <f>G3-H3</f>
        <v>3</v>
      </c>
      <c r="Q3" s="11" t="s">
        <v>20</v>
      </c>
      <c r="R3" s="17" t="s">
        <v>56</v>
      </c>
    </row>
    <row r="4" spans="1:18" s="2" customFormat="1" ht="25.5">
      <c r="A4" s="27"/>
      <c r="B4" s="27">
        <v>209370</v>
      </c>
      <c r="C4" s="27" t="s">
        <v>21</v>
      </c>
      <c r="D4" s="27" t="s">
        <v>22</v>
      </c>
      <c r="E4" s="27" t="s">
        <v>17</v>
      </c>
      <c r="F4" s="27" t="s">
        <v>23</v>
      </c>
      <c r="G4" s="27">
        <v>20</v>
      </c>
      <c r="H4" s="27">
        <v>17</v>
      </c>
      <c r="I4" s="27" t="s">
        <v>24</v>
      </c>
      <c r="J4" s="27">
        <v>191.86</v>
      </c>
      <c r="K4" s="27" t="s">
        <v>25</v>
      </c>
      <c r="L4" s="27" t="s">
        <v>25</v>
      </c>
      <c r="M4" s="27">
        <f t="shared" si="0"/>
        <v>191.86</v>
      </c>
      <c r="N4" s="27">
        <v>1</v>
      </c>
      <c r="O4" s="21" t="s">
        <v>26</v>
      </c>
      <c r="P4" s="21">
        <f>G4-H4</f>
        <v>3</v>
      </c>
      <c r="Q4" s="13" t="s">
        <v>59</v>
      </c>
      <c r="R4" s="14" t="s">
        <v>60</v>
      </c>
    </row>
    <row r="5" spans="1:18" s="2" customFormat="1" ht="25.5">
      <c r="A5" s="27"/>
      <c r="B5" s="27">
        <v>209370</v>
      </c>
      <c r="C5" s="27" t="s">
        <v>21</v>
      </c>
      <c r="D5" s="27" t="s">
        <v>22</v>
      </c>
      <c r="E5" s="27" t="s">
        <v>17</v>
      </c>
      <c r="F5" s="27" t="s">
        <v>23</v>
      </c>
      <c r="G5" s="27">
        <v>20</v>
      </c>
      <c r="H5" s="27">
        <v>17</v>
      </c>
      <c r="I5" s="27" t="s">
        <v>24</v>
      </c>
      <c r="J5" s="27">
        <v>191.86</v>
      </c>
      <c r="K5" s="27" t="s">
        <v>25</v>
      </c>
      <c r="L5" s="27" t="s">
        <v>25</v>
      </c>
      <c r="M5" s="27">
        <f t="shared" si="0"/>
        <v>191.86</v>
      </c>
      <c r="N5" s="27">
        <v>1</v>
      </c>
      <c r="O5" s="21" t="s">
        <v>61</v>
      </c>
      <c r="P5" s="21">
        <v>1</v>
      </c>
      <c r="Q5" s="13" t="s">
        <v>59</v>
      </c>
      <c r="R5" s="14" t="s">
        <v>56</v>
      </c>
    </row>
    <row r="6" spans="1:18" s="2" customFormat="1" ht="25.5">
      <c r="A6" s="28"/>
      <c r="B6" s="28">
        <v>209370</v>
      </c>
      <c r="C6" s="28" t="s">
        <v>21</v>
      </c>
      <c r="D6" s="28" t="s">
        <v>22</v>
      </c>
      <c r="E6" s="28" t="s">
        <v>17</v>
      </c>
      <c r="F6" s="28" t="s">
        <v>23</v>
      </c>
      <c r="G6" s="28">
        <v>20</v>
      </c>
      <c r="H6" s="28">
        <v>17</v>
      </c>
      <c r="I6" s="28" t="s">
        <v>24</v>
      </c>
      <c r="J6" s="28">
        <v>191.86</v>
      </c>
      <c r="K6" s="28" t="s">
        <v>25</v>
      </c>
      <c r="L6" s="28" t="s">
        <v>25</v>
      </c>
      <c r="M6" s="28">
        <f t="shared" si="0"/>
        <v>191.86</v>
      </c>
      <c r="N6" s="28">
        <v>1</v>
      </c>
      <c r="O6" s="21" t="s">
        <v>62</v>
      </c>
      <c r="P6" s="21">
        <v>2</v>
      </c>
      <c r="Q6" s="13" t="s">
        <v>59</v>
      </c>
      <c r="R6" s="14" t="s">
        <v>56</v>
      </c>
    </row>
    <row r="7" spans="1:18" s="2" customFormat="1" ht="25.5">
      <c r="A7" s="22">
        <v>2</v>
      </c>
      <c r="B7" s="22">
        <v>221734</v>
      </c>
      <c r="C7" s="22" t="s">
        <v>63</v>
      </c>
      <c r="D7" s="22" t="s">
        <v>64</v>
      </c>
      <c r="E7" s="22" t="s">
        <v>17</v>
      </c>
      <c r="F7" s="22" t="s">
        <v>65</v>
      </c>
      <c r="G7" s="22">
        <v>20</v>
      </c>
      <c r="H7" s="22">
        <v>18</v>
      </c>
      <c r="I7" s="22"/>
      <c r="J7" s="22">
        <v>55.49</v>
      </c>
      <c r="K7" s="22"/>
      <c r="L7" s="22"/>
      <c r="M7" s="22">
        <f t="shared" si="0"/>
        <v>55.49</v>
      </c>
      <c r="N7" s="22"/>
      <c r="O7" s="21" t="s">
        <v>66</v>
      </c>
      <c r="P7" s="21">
        <v>2</v>
      </c>
      <c r="Q7" s="13" t="s">
        <v>59</v>
      </c>
      <c r="R7" s="14" t="s">
        <v>56</v>
      </c>
    </row>
    <row r="8" spans="1:18" s="4" customFormat="1" ht="25.5">
      <c r="A8" s="29">
        <v>3</v>
      </c>
      <c r="B8" s="29">
        <v>702122</v>
      </c>
      <c r="C8" s="29" t="s">
        <v>54</v>
      </c>
      <c r="D8" s="29" t="s">
        <v>55</v>
      </c>
      <c r="E8" s="29" t="s">
        <v>30</v>
      </c>
      <c r="F8" s="29" t="s">
        <v>31</v>
      </c>
      <c r="G8" s="29">
        <v>20</v>
      </c>
      <c r="H8" s="10">
        <v>17</v>
      </c>
      <c r="I8" s="29" t="s">
        <v>18</v>
      </c>
      <c r="J8" s="29">
        <v>84.32</v>
      </c>
      <c r="K8" s="29"/>
      <c r="L8" s="29"/>
      <c r="M8" s="29">
        <f t="shared" si="0"/>
        <v>84.32</v>
      </c>
      <c r="N8" s="29">
        <v>2</v>
      </c>
      <c r="O8" s="12" t="s">
        <v>32</v>
      </c>
      <c r="P8" s="12">
        <v>3</v>
      </c>
      <c r="Q8" s="11" t="s">
        <v>20</v>
      </c>
      <c r="R8" s="17" t="s">
        <v>56</v>
      </c>
    </row>
    <row r="9" spans="1:18" s="4" customFormat="1" ht="25.5">
      <c r="A9" s="30"/>
      <c r="B9" s="30">
        <v>702122</v>
      </c>
      <c r="C9" s="30" t="s">
        <v>54</v>
      </c>
      <c r="D9" s="30" t="s">
        <v>55</v>
      </c>
      <c r="E9" s="30" t="s">
        <v>30</v>
      </c>
      <c r="F9" s="30" t="s">
        <v>31</v>
      </c>
      <c r="G9" s="30">
        <v>20</v>
      </c>
      <c r="H9" s="10">
        <v>20</v>
      </c>
      <c r="I9" s="30" t="s">
        <v>18</v>
      </c>
      <c r="J9" s="30">
        <v>84.32</v>
      </c>
      <c r="K9" s="30"/>
      <c r="L9" s="30"/>
      <c r="M9" s="30">
        <f t="shared" si="0"/>
        <v>84.32</v>
      </c>
      <c r="N9" s="30">
        <v>2</v>
      </c>
      <c r="O9" s="10" t="s">
        <v>32</v>
      </c>
      <c r="P9" s="10">
        <v>3</v>
      </c>
      <c r="Q9" s="13" t="s">
        <v>59</v>
      </c>
      <c r="R9" s="14" t="s">
        <v>60</v>
      </c>
    </row>
    <row r="10" spans="1:18" s="4" customFormat="1" ht="25.5">
      <c r="A10" s="33">
        <v>4</v>
      </c>
      <c r="B10" s="33">
        <v>710677</v>
      </c>
      <c r="C10" s="33" t="s">
        <v>35</v>
      </c>
      <c r="D10" s="33" t="s">
        <v>36</v>
      </c>
      <c r="E10" s="33" t="s">
        <v>30</v>
      </c>
      <c r="F10" s="36" t="s">
        <v>37</v>
      </c>
      <c r="G10" s="33">
        <v>21</v>
      </c>
      <c r="H10" s="33">
        <v>19</v>
      </c>
      <c r="I10" s="33"/>
      <c r="J10" s="33">
        <v>52.04</v>
      </c>
      <c r="K10" s="33" t="s">
        <v>29</v>
      </c>
      <c r="L10" s="33"/>
      <c r="M10" s="33">
        <v>56.04</v>
      </c>
      <c r="N10" s="33"/>
      <c r="O10" s="24" t="s">
        <v>38</v>
      </c>
      <c r="P10" s="11">
        <v>19</v>
      </c>
      <c r="Q10" s="11" t="s">
        <v>20</v>
      </c>
      <c r="R10" s="11" t="s">
        <v>57</v>
      </c>
    </row>
    <row r="11" spans="1:18" s="4" customFormat="1" ht="25.5">
      <c r="A11" s="34"/>
      <c r="B11" s="34">
        <v>710677</v>
      </c>
      <c r="C11" s="34" t="s">
        <v>35</v>
      </c>
      <c r="D11" s="34" t="s">
        <v>36</v>
      </c>
      <c r="E11" s="34" t="s">
        <v>30</v>
      </c>
      <c r="F11" s="37" t="s">
        <v>37</v>
      </c>
      <c r="G11" s="34">
        <v>21</v>
      </c>
      <c r="H11" s="34">
        <v>19</v>
      </c>
      <c r="I11" s="34"/>
      <c r="J11" s="34">
        <v>52.04</v>
      </c>
      <c r="K11" s="34" t="s">
        <v>29</v>
      </c>
      <c r="L11" s="34"/>
      <c r="M11" s="34">
        <v>56.04</v>
      </c>
      <c r="N11" s="34"/>
      <c r="O11" s="12" t="s">
        <v>39</v>
      </c>
      <c r="P11" s="11">
        <v>2</v>
      </c>
      <c r="Q11" s="11" t="s">
        <v>20</v>
      </c>
      <c r="R11" s="17" t="s">
        <v>56</v>
      </c>
    </row>
    <row r="12" spans="1:18" s="4" customFormat="1">
      <c r="A12" s="34"/>
      <c r="B12" s="34">
        <v>710677</v>
      </c>
      <c r="C12" s="34" t="s">
        <v>35</v>
      </c>
      <c r="D12" s="34" t="s">
        <v>36</v>
      </c>
      <c r="E12" s="34" t="s">
        <v>30</v>
      </c>
      <c r="F12" s="37" t="s">
        <v>37</v>
      </c>
      <c r="G12" s="34">
        <v>21</v>
      </c>
      <c r="H12" s="34">
        <v>19</v>
      </c>
      <c r="I12" s="34"/>
      <c r="J12" s="34">
        <v>52.04</v>
      </c>
      <c r="K12" s="34" t="s">
        <v>29</v>
      </c>
      <c r="L12" s="34"/>
      <c r="M12" s="34">
        <v>56.04</v>
      </c>
      <c r="N12" s="34"/>
      <c r="O12" s="9" t="s">
        <v>38</v>
      </c>
      <c r="P12" s="13">
        <v>19</v>
      </c>
      <c r="Q12" s="13" t="s">
        <v>59</v>
      </c>
      <c r="R12" s="31" t="s">
        <v>77</v>
      </c>
    </row>
    <row r="13" spans="1:18" s="4" customFormat="1" ht="15" customHeight="1">
      <c r="A13" s="35"/>
      <c r="B13" s="35">
        <v>710677</v>
      </c>
      <c r="C13" s="35" t="s">
        <v>35</v>
      </c>
      <c r="D13" s="35" t="s">
        <v>36</v>
      </c>
      <c r="E13" s="35" t="s">
        <v>30</v>
      </c>
      <c r="F13" s="38" t="s">
        <v>37</v>
      </c>
      <c r="G13" s="35">
        <v>21</v>
      </c>
      <c r="H13" s="35">
        <v>19</v>
      </c>
      <c r="I13" s="35"/>
      <c r="J13" s="35">
        <v>52.04</v>
      </c>
      <c r="K13" s="35" t="s">
        <v>29</v>
      </c>
      <c r="L13" s="35"/>
      <c r="M13" s="35">
        <v>56.04</v>
      </c>
      <c r="N13" s="35"/>
      <c r="O13" s="10" t="s">
        <v>39</v>
      </c>
      <c r="P13" s="13">
        <v>2</v>
      </c>
      <c r="Q13" s="13" t="s">
        <v>59</v>
      </c>
      <c r="R13" s="32"/>
    </row>
    <row r="14" spans="1:18" s="19" customFormat="1" ht="25.5">
      <c r="A14" s="36">
        <v>5</v>
      </c>
      <c r="B14" s="36">
        <v>700056</v>
      </c>
      <c r="C14" s="36" t="s">
        <v>40</v>
      </c>
      <c r="D14" s="36" t="s">
        <v>28</v>
      </c>
      <c r="E14" s="36" t="s">
        <v>30</v>
      </c>
      <c r="F14" s="36" t="s">
        <v>41</v>
      </c>
      <c r="G14" s="36">
        <v>20</v>
      </c>
      <c r="H14" s="36">
        <v>16</v>
      </c>
      <c r="I14" s="36"/>
      <c r="J14" s="36">
        <v>38.659999999999997</v>
      </c>
      <c r="K14" s="36" t="s">
        <v>19</v>
      </c>
      <c r="L14" s="36"/>
      <c r="M14" s="36">
        <f>J14</f>
        <v>38.659999999999997</v>
      </c>
      <c r="N14" s="36"/>
      <c r="O14" s="11" t="s">
        <v>41</v>
      </c>
      <c r="P14" s="11">
        <v>16</v>
      </c>
      <c r="Q14" s="11" t="s">
        <v>20</v>
      </c>
      <c r="R14" s="18" t="s">
        <v>79</v>
      </c>
    </row>
    <row r="15" spans="1:18" s="19" customFormat="1" ht="25.5">
      <c r="A15" s="37"/>
      <c r="B15" s="37">
        <v>700056</v>
      </c>
      <c r="C15" s="37" t="s">
        <v>40</v>
      </c>
      <c r="D15" s="37" t="s">
        <v>28</v>
      </c>
      <c r="E15" s="37" t="s">
        <v>30</v>
      </c>
      <c r="F15" s="37" t="s">
        <v>41</v>
      </c>
      <c r="G15" s="37">
        <v>20</v>
      </c>
      <c r="H15" s="37">
        <v>16</v>
      </c>
      <c r="I15" s="37"/>
      <c r="J15" s="37">
        <v>38.659999999999997</v>
      </c>
      <c r="K15" s="37" t="s">
        <v>19</v>
      </c>
      <c r="L15" s="37"/>
      <c r="M15" s="37">
        <f>J15</f>
        <v>38.659999999999997</v>
      </c>
      <c r="N15" s="37"/>
      <c r="O15" s="11" t="s">
        <v>42</v>
      </c>
      <c r="P15" s="11">
        <v>4</v>
      </c>
      <c r="Q15" s="11" t="s">
        <v>20</v>
      </c>
      <c r="R15" s="17" t="s">
        <v>56</v>
      </c>
    </row>
    <row r="16" spans="1:18" s="19" customFormat="1" ht="38.25">
      <c r="A16" s="37"/>
      <c r="B16" s="37">
        <v>700056</v>
      </c>
      <c r="C16" s="37" t="s">
        <v>40</v>
      </c>
      <c r="D16" s="37" t="s">
        <v>28</v>
      </c>
      <c r="E16" s="37" t="s">
        <v>30</v>
      </c>
      <c r="F16" s="37" t="s">
        <v>41</v>
      </c>
      <c r="G16" s="37">
        <v>20</v>
      </c>
      <c r="H16" s="37">
        <v>16</v>
      </c>
      <c r="I16" s="37"/>
      <c r="J16" s="37">
        <v>38.659999999999997</v>
      </c>
      <c r="K16" s="37" t="s">
        <v>19</v>
      </c>
      <c r="L16" s="37"/>
      <c r="M16" s="37">
        <f>J16</f>
        <v>38.659999999999997</v>
      </c>
      <c r="N16" s="37"/>
      <c r="O16" s="13" t="s">
        <v>41</v>
      </c>
      <c r="P16" s="13">
        <v>20</v>
      </c>
      <c r="Q16" s="13" t="s">
        <v>59</v>
      </c>
      <c r="R16" s="15" t="s">
        <v>78</v>
      </c>
    </row>
    <row r="17" spans="1:18" s="19" customFormat="1" ht="25.5">
      <c r="A17" s="38"/>
      <c r="B17" s="38">
        <v>700056</v>
      </c>
      <c r="C17" s="38" t="s">
        <v>40</v>
      </c>
      <c r="D17" s="38" t="s">
        <v>28</v>
      </c>
      <c r="E17" s="38" t="s">
        <v>30</v>
      </c>
      <c r="F17" s="38" t="s">
        <v>41</v>
      </c>
      <c r="G17" s="38">
        <v>20</v>
      </c>
      <c r="H17" s="38">
        <v>16</v>
      </c>
      <c r="I17" s="38"/>
      <c r="J17" s="38">
        <v>38.659999999999997</v>
      </c>
      <c r="K17" s="38" t="s">
        <v>19</v>
      </c>
      <c r="L17" s="38"/>
      <c r="M17" s="38">
        <f>J17</f>
        <v>38.659999999999997</v>
      </c>
      <c r="N17" s="38"/>
      <c r="O17" s="13" t="s">
        <v>42</v>
      </c>
      <c r="P17" s="13">
        <v>4</v>
      </c>
      <c r="Q17" s="13" t="s">
        <v>59</v>
      </c>
      <c r="R17" s="14" t="s">
        <v>60</v>
      </c>
    </row>
    <row r="18" spans="1:18" s="19" customFormat="1">
      <c r="A18" s="13">
        <v>6</v>
      </c>
      <c r="B18" s="13">
        <v>723126</v>
      </c>
      <c r="C18" s="13" t="s">
        <v>67</v>
      </c>
      <c r="D18" s="13" t="s">
        <v>68</v>
      </c>
      <c r="E18" s="13" t="s">
        <v>46</v>
      </c>
      <c r="F18" s="13" t="s">
        <v>69</v>
      </c>
      <c r="G18" s="13">
        <v>23</v>
      </c>
      <c r="H18" s="13">
        <v>16</v>
      </c>
      <c r="I18" s="13"/>
      <c r="J18" s="13">
        <v>22.36</v>
      </c>
      <c r="K18" s="13"/>
      <c r="L18" s="13"/>
      <c r="M18" s="13">
        <f>J18</f>
        <v>22.36</v>
      </c>
      <c r="N18" s="13"/>
      <c r="O18" s="13"/>
      <c r="P18" s="13"/>
      <c r="Q18" s="13"/>
      <c r="R18" s="14" t="s">
        <v>83</v>
      </c>
    </row>
    <row r="19" spans="1:18" s="19" customFormat="1" ht="25.5">
      <c r="A19" s="13">
        <v>7</v>
      </c>
      <c r="B19" s="13">
        <v>217187</v>
      </c>
      <c r="C19" s="13" t="s">
        <v>70</v>
      </c>
      <c r="D19" s="13" t="s">
        <v>53</v>
      </c>
      <c r="E19" s="13" t="s">
        <v>46</v>
      </c>
      <c r="F19" s="13" t="s">
        <v>71</v>
      </c>
      <c r="G19" s="13">
        <v>18</v>
      </c>
      <c r="H19" s="13">
        <v>12</v>
      </c>
      <c r="I19" s="13"/>
      <c r="J19" s="13">
        <v>87.74</v>
      </c>
      <c r="K19" s="13"/>
      <c r="L19" s="13"/>
      <c r="M19" s="13">
        <v>87.74</v>
      </c>
      <c r="N19" s="13"/>
      <c r="O19" s="13" t="s">
        <v>80</v>
      </c>
      <c r="P19" s="13">
        <v>6</v>
      </c>
      <c r="Q19" s="13" t="s">
        <v>59</v>
      </c>
      <c r="R19" s="14" t="s">
        <v>56</v>
      </c>
    </row>
    <row r="20" spans="1:18" s="3" customFormat="1" ht="25.5">
      <c r="A20" s="29">
        <v>8</v>
      </c>
      <c r="B20" s="29">
        <v>711926</v>
      </c>
      <c r="C20" s="29" t="s">
        <v>44</v>
      </c>
      <c r="D20" s="29" t="s">
        <v>45</v>
      </c>
      <c r="E20" s="29" t="s">
        <v>46</v>
      </c>
      <c r="F20" s="29" t="s">
        <v>34</v>
      </c>
      <c r="G20" s="29">
        <v>23</v>
      </c>
      <c r="H20" s="29">
        <v>8</v>
      </c>
      <c r="I20" s="29" t="s">
        <v>24</v>
      </c>
      <c r="J20" s="29">
        <v>58.56</v>
      </c>
      <c r="K20" s="29" t="s">
        <v>47</v>
      </c>
      <c r="L20" s="29"/>
      <c r="M20" s="29">
        <f>J20</f>
        <v>58.56</v>
      </c>
      <c r="N20" s="29">
        <v>1</v>
      </c>
      <c r="O20" s="12" t="s">
        <v>33</v>
      </c>
      <c r="P20" s="12">
        <f>G20-H20</f>
        <v>15</v>
      </c>
      <c r="Q20" s="11" t="s">
        <v>20</v>
      </c>
      <c r="R20" s="11" t="s">
        <v>81</v>
      </c>
    </row>
    <row r="21" spans="1:18" s="3" customFormat="1" ht="63.75">
      <c r="A21" s="30"/>
      <c r="B21" s="30">
        <v>711926</v>
      </c>
      <c r="C21" s="30" t="s">
        <v>44</v>
      </c>
      <c r="D21" s="30" t="s">
        <v>45</v>
      </c>
      <c r="E21" s="30" t="s">
        <v>46</v>
      </c>
      <c r="F21" s="30" t="s">
        <v>34</v>
      </c>
      <c r="G21" s="30">
        <v>23</v>
      </c>
      <c r="H21" s="30">
        <v>8</v>
      </c>
      <c r="I21" s="30" t="s">
        <v>24</v>
      </c>
      <c r="J21" s="30">
        <v>58.56</v>
      </c>
      <c r="K21" s="30" t="s">
        <v>47</v>
      </c>
      <c r="L21" s="30"/>
      <c r="M21" s="30">
        <f>J21</f>
        <v>58.56</v>
      </c>
      <c r="N21" s="30">
        <v>1</v>
      </c>
      <c r="O21" s="10" t="s">
        <v>33</v>
      </c>
      <c r="P21" s="10">
        <f>G21-H21</f>
        <v>15</v>
      </c>
      <c r="Q21" s="13" t="s">
        <v>59</v>
      </c>
      <c r="R21" s="14" t="s">
        <v>84</v>
      </c>
    </row>
    <row r="22" spans="1:18" s="8" customFormat="1" ht="25.5">
      <c r="A22" s="29">
        <v>9</v>
      </c>
      <c r="B22" s="29">
        <v>711847</v>
      </c>
      <c r="C22" s="29" t="s">
        <v>48</v>
      </c>
      <c r="D22" s="29" t="s">
        <v>49</v>
      </c>
      <c r="E22" s="29" t="s">
        <v>46</v>
      </c>
      <c r="F22" s="29" t="s">
        <v>50</v>
      </c>
      <c r="G22" s="29">
        <v>23</v>
      </c>
      <c r="H22" s="29">
        <v>16</v>
      </c>
      <c r="I22" s="29" t="s">
        <v>24</v>
      </c>
      <c r="J22" s="29">
        <v>31.51</v>
      </c>
      <c r="K22" s="29" t="s">
        <v>43</v>
      </c>
      <c r="L22" s="29" t="s">
        <v>51</v>
      </c>
      <c r="M22" s="29">
        <f>J22+4</f>
        <v>35.510000000000005</v>
      </c>
      <c r="N22" s="29">
        <v>1</v>
      </c>
      <c r="O22" s="12" t="s">
        <v>27</v>
      </c>
      <c r="P22" s="12">
        <v>4</v>
      </c>
      <c r="Q22" s="11" t="s">
        <v>20</v>
      </c>
      <c r="R22" s="17" t="s">
        <v>56</v>
      </c>
    </row>
    <row r="23" spans="1:18" s="8" customFormat="1" ht="25.5">
      <c r="A23" s="39"/>
      <c r="B23" s="39">
        <v>711847</v>
      </c>
      <c r="C23" s="39" t="s">
        <v>48</v>
      </c>
      <c r="D23" s="39" t="s">
        <v>49</v>
      </c>
      <c r="E23" s="39" t="s">
        <v>46</v>
      </c>
      <c r="F23" s="39" t="s">
        <v>50</v>
      </c>
      <c r="G23" s="39">
        <v>23</v>
      </c>
      <c r="H23" s="39">
        <v>16</v>
      </c>
      <c r="I23" s="39" t="s">
        <v>24</v>
      </c>
      <c r="J23" s="39">
        <v>31.51</v>
      </c>
      <c r="K23" s="39" t="s">
        <v>43</v>
      </c>
      <c r="L23" s="39" t="s">
        <v>51</v>
      </c>
      <c r="M23" s="39">
        <f>J23</f>
        <v>31.51</v>
      </c>
      <c r="N23" s="39">
        <v>1</v>
      </c>
      <c r="O23" s="12" t="s">
        <v>52</v>
      </c>
      <c r="P23" s="12">
        <v>3</v>
      </c>
      <c r="Q23" s="11" t="s">
        <v>20</v>
      </c>
      <c r="R23" s="17" t="s">
        <v>56</v>
      </c>
    </row>
    <row r="24" spans="1:18" s="20" customFormat="1" ht="25.5">
      <c r="A24" s="39"/>
      <c r="B24" s="39">
        <v>711847</v>
      </c>
      <c r="C24" s="39" t="s">
        <v>48</v>
      </c>
      <c r="D24" s="39" t="s">
        <v>49</v>
      </c>
      <c r="E24" s="39" t="s">
        <v>46</v>
      </c>
      <c r="F24" s="39" t="s">
        <v>50</v>
      </c>
      <c r="G24" s="39">
        <v>23</v>
      </c>
      <c r="H24" s="39">
        <v>16</v>
      </c>
      <c r="I24" s="39" t="s">
        <v>24</v>
      </c>
      <c r="J24" s="39">
        <v>31.51</v>
      </c>
      <c r="K24" s="39" t="s">
        <v>43</v>
      </c>
      <c r="L24" s="39" t="s">
        <v>51</v>
      </c>
      <c r="M24" s="39">
        <f>J24+4</f>
        <v>35.510000000000005</v>
      </c>
      <c r="N24" s="39">
        <v>1</v>
      </c>
      <c r="O24" s="10" t="s">
        <v>27</v>
      </c>
      <c r="P24" s="10">
        <v>4</v>
      </c>
      <c r="Q24" s="13" t="s">
        <v>59</v>
      </c>
      <c r="R24" s="14" t="s">
        <v>60</v>
      </c>
    </row>
    <row r="25" spans="1:18" s="20" customFormat="1" ht="25.5">
      <c r="A25" s="39"/>
      <c r="B25" s="39">
        <v>711847</v>
      </c>
      <c r="C25" s="39" t="s">
        <v>48</v>
      </c>
      <c r="D25" s="39" t="s">
        <v>49</v>
      </c>
      <c r="E25" s="39" t="s">
        <v>46</v>
      </c>
      <c r="F25" s="39" t="s">
        <v>50</v>
      </c>
      <c r="G25" s="39">
        <v>23</v>
      </c>
      <c r="H25" s="39">
        <v>16</v>
      </c>
      <c r="I25" s="39" t="s">
        <v>24</v>
      </c>
      <c r="J25" s="39">
        <v>31.51</v>
      </c>
      <c r="K25" s="39" t="s">
        <v>43</v>
      </c>
      <c r="L25" s="39" t="s">
        <v>51</v>
      </c>
      <c r="M25" s="39">
        <f>J25</f>
        <v>31.51</v>
      </c>
      <c r="N25" s="39">
        <v>1</v>
      </c>
      <c r="O25" s="10" t="s">
        <v>52</v>
      </c>
      <c r="P25" s="10">
        <v>3</v>
      </c>
      <c r="Q25" s="13" t="s">
        <v>59</v>
      </c>
      <c r="R25" s="14" t="s">
        <v>60</v>
      </c>
    </row>
    <row r="26" spans="1:18" s="20" customFormat="1" ht="25.5">
      <c r="A26" s="30"/>
      <c r="B26" s="30">
        <v>711847</v>
      </c>
      <c r="C26" s="30" t="s">
        <v>48</v>
      </c>
      <c r="D26" s="30" t="s">
        <v>49</v>
      </c>
      <c r="E26" s="30" t="s">
        <v>46</v>
      </c>
      <c r="F26" s="30" t="s">
        <v>50</v>
      </c>
      <c r="G26" s="30">
        <v>23</v>
      </c>
      <c r="H26" s="30">
        <v>16</v>
      </c>
      <c r="I26" s="30" t="s">
        <v>24</v>
      </c>
      <c r="J26" s="30">
        <v>31.51</v>
      </c>
      <c r="K26" s="30" t="s">
        <v>43</v>
      </c>
      <c r="L26" s="30" t="s">
        <v>51</v>
      </c>
      <c r="M26" s="30">
        <f>J26+4</f>
        <v>35.510000000000005</v>
      </c>
      <c r="N26" s="30">
        <v>1</v>
      </c>
      <c r="O26" s="16" t="s">
        <v>82</v>
      </c>
      <c r="P26" s="16">
        <v>7</v>
      </c>
      <c r="Q26" s="13" t="s">
        <v>59</v>
      </c>
      <c r="R26" s="14" t="s">
        <v>56</v>
      </c>
    </row>
    <row r="27" spans="1:18" s="3" customFormat="1" ht="25.5">
      <c r="A27" s="22">
        <v>10</v>
      </c>
      <c r="B27" s="22">
        <v>212843</v>
      </c>
      <c r="C27" s="22" t="s">
        <v>72</v>
      </c>
      <c r="D27" s="22" t="s">
        <v>73</v>
      </c>
      <c r="E27" s="22" t="s">
        <v>46</v>
      </c>
      <c r="F27" s="22" t="s">
        <v>26</v>
      </c>
      <c r="G27" s="22">
        <v>20</v>
      </c>
      <c r="H27" s="22">
        <v>18</v>
      </c>
      <c r="I27" s="22" t="s">
        <v>24</v>
      </c>
      <c r="J27" s="22">
        <v>77.319999999999993</v>
      </c>
      <c r="K27" s="22" t="s">
        <v>74</v>
      </c>
      <c r="L27" s="22"/>
      <c r="M27" s="22">
        <v>81.319999999999993</v>
      </c>
      <c r="N27" s="22">
        <v>1</v>
      </c>
      <c r="O27" s="10" t="s">
        <v>75</v>
      </c>
      <c r="P27" s="10">
        <v>2</v>
      </c>
      <c r="Q27" s="13" t="s">
        <v>59</v>
      </c>
      <c r="R27" s="14" t="s">
        <v>56</v>
      </c>
    </row>
    <row r="46" spans="15:18" s="1" customFormat="1">
      <c r="O46" s="5"/>
      <c r="P46" s="5"/>
      <c r="Q46" s="5"/>
      <c r="R46" s="5"/>
    </row>
    <row r="47" spans="15:18" s="1" customFormat="1">
      <c r="O47" s="5"/>
      <c r="P47" s="5"/>
      <c r="Q47" s="5"/>
      <c r="R47" s="5"/>
    </row>
    <row r="48" spans="15:18" s="1" customFormat="1">
      <c r="O48" s="5"/>
      <c r="P48" s="5"/>
      <c r="Q48" s="5"/>
      <c r="R48" s="5"/>
    </row>
    <row r="49" spans="15:18" s="1" customFormat="1">
      <c r="O49" s="5"/>
      <c r="P49" s="5"/>
      <c r="Q49" s="5"/>
      <c r="R49" s="5"/>
    </row>
    <row r="50" spans="15:18" s="1" customFormat="1">
      <c r="O50" s="5"/>
      <c r="P50" s="5"/>
      <c r="Q50" s="5"/>
      <c r="R50" s="5"/>
    </row>
    <row r="51" spans="15:18" s="1" customFormat="1">
      <c r="O51" s="5"/>
      <c r="P51" s="5"/>
      <c r="Q51" s="5"/>
      <c r="R51" s="5"/>
    </row>
    <row r="52" spans="15:18" s="1" customFormat="1">
      <c r="O52" s="5"/>
      <c r="P52" s="5"/>
      <c r="Q52" s="5"/>
      <c r="R52" s="5"/>
    </row>
    <row r="53" spans="15:18" s="1" customFormat="1">
      <c r="O53" s="5"/>
      <c r="P53" s="5"/>
      <c r="Q53" s="5"/>
      <c r="R53" s="5"/>
    </row>
    <row r="54" spans="15:18" s="1" customFormat="1">
      <c r="O54" s="5"/>
      <c r="P54" s="5"/>
      <c r="Q54" s="5"/>
      <c r="R54" s="5"/>
    </row>
    <row r="55" spans="15:18" s="1" customFormat="1">
      <c r="O55" s="5"/>
      <c r="P55" s="5"/>
      <c r="Q55" s="5"/>
      <c r="R55" s="5"/>
    </row>
    <row r="56" spans="15:18" s="1" customFormat="1">
      <c r="O56" s="5"/>
      <c r="P56" s="5"/>
      <c r="Q56" s="5"/>
      <c r="R56" s="5"/>
    </row>
    <row r="57" spans="15:18" s="1" customFormat="1">
      <c r="O57" s="5"/>
      <c r="P57" s="5"/>
      <c r="Q57" s="5"/>
      <c r="R57" s="5"/>
    </row>
    <row r="58" spans="15:18" s="1" customFormat="1">
      <c r="O58" s="5"/>
      <c r="P58" s="5"/>
      <c r="Q58" s="5"/>
      <c r="R58" s="5"/>
    </row>
    <row r="59" spans="15:18" s="1" customFormat="1">
      <c r="O59" s="5"/>
      <c r="P59" s="5"/>
      <c r="Q59" s="5"/>
      <c r="R59" s="5"/>
    </row>
    <row r="60" spans="15:18" s="1" customFormat="1">
      <c r="O60" s="5"/>
      <c r="P60" s="5"/>
      <c r="Q60" s="5"/>
      <c r="R60" s="5"/>
    </row>
    <row r="61" spans="15:18" s="1" customFormat="1">
      <c r="O61" s="5"/>
      <c r="P61" s="5"/>
      <c r="Q61" s="5"/>
      <c r="R61" s="5"/>
    </row>
    <row r="62" spans="15:18" s="1" customFormat="1">
      <c r="O62" s="5"/>
      <c r="P62" s="5"/>
      <c r="Q62" s="5"/>
      <c r="R62" s="5"/>
    </row>
    <row r="63" spans="15:18" s="1" customFormat="1">
      <c r="O63" s="5"/>
      <c r="P63" s="5"/>
      <c r="Q63" s="5"/>
      <c r="R63" s="5"/>
    </row>
    <row r="64" spans="15:18" s="1" customFormat="1">
      <c r="O64" s="5"/>
      <c r="P64" s="5"/>
      <c r="Q64" s="5"/>
      <c r="R64" s="5"/>
    </row>
    <row r="65" spans="15:18" s="1" customFormat="1">
      <c r="O65" s="5"/>
      <c r="P65" s="5"/>
      <c r="Q65" s="5"/>
      <c r="R65" s="5"/>
    </row>
    <row r="66" spans="15:18" s="1" customFormat="1">
      <c r="O66" s="5"/>
      <c r="P66" s="5"/>
      <c r="Q66" s="5"/>
      <c r="R66" s="5"/>
    </row>
    <row r="67" spans="15:18" s="1" customFormat="1">
      <c r="O67" s="5"/>
      <c r="P67" s="5"/>
      <c r="Q67" s="5"/>
      <c r="R67" s="5"/>
    </row>
    <row r="68" spans="15:18" s="1" customFormat="1">
      <c r="O68" s="5"/>
      <c r="P68" s="5"/>
      <c r="Q68" s="5"/>
      <c r="R68" s="5"/>
    </row>
    <row r="69" spans="15:18" s="1" customFormat="1">
      <c r="O69" s="5"/>
      <c r="P69" s="5"/>
      <c r="Q69" s="5"/>
      <c r="R69" s="5"/>
    </row>
    <row r="70" spans="15:18" s="1" customFormat="1">
      <c r="O70" s="5"/>
      <c r="P70" s="5"/>
      <c r="Q70" s="5"/>
      <c r="R70" s="5"/>
    </row>
    <row r="71" spans="15:18" s="1" customFormat="1">
      <c r="O71" s="5"/>
      <c r="P71" s="5"/>
      <c r="Q71" s="5"/>
      <c r="R71" s="5"/>
    </row>
    <row r="72" spans="15:18" s="1" customFormat="1">
      <c r="O72" s="5"/>
      <c r="P72" s="5"/>
      <c r="Q72" s="5"/>
      <c r="R72" s="5"/>
    </row>
    <row r="73" spans="15:18" s="1" customFormat="1">
      <c r="O73" s="5"/>
      <c r="P73" s="5"/>
      <c r="Q73" s="5"/>
      <c r="R73" s="5"/>
    </row>
    <row r="74" spans="15:18" s="1" customFormat="1">
      <c r="O74" s="5"/>
      <c r="P74" s="5"/>
      <c r="Q74" s="5"/>
      <c r="R74" s="5"/>
    </row>
    <row r="75" spans="15:18" s="1" customFormat="1">
      <c r="O75" s="5"/>
      <c r="P75" s="5"/>
      <c r="Q75" s="5"/>
      <c r="R75" s="5"/>
    </row>
    <row r="76" spans="15:18" s="1" customFormat="1">
      <c r="O76" s="5"/>
      <c r="P76" s="5"/>
      <c r="Q76" s="5"/>
      <c r="R76" s="5"/>
    </row>
    <row r="77" spans="15:18" s="1" customFormat="1">
      <c r="O77" s="5"/>
      <c r="P77" s="5"/>
      <c r="Q77" s="5"/>
      <c r="R77" s="5"/>
    </row>
    <row r="78" spans="15:18" s="1" customFormat="1">
      <c r="O78" s="5"/>
      <c r="P78" s="5"/>
      <c r="Q78" s="5"/>
      <c r="R78" s="5"/>
    </row>
    <row r="79" spans="15:18" s="1" customFormat="1">
      <c r="O79" s="5"/>
      <c r="P79" s="5"/>
      <c r="Q79" s="5"/>
      <c r="R79" s="5"/>
    </row>
    <row r="80" spans="15:18" s="1" customFormat="1">
      <c r="O80" s="5"/>
      <c r="P80" s="5"/>
      <c r="Q80" s="5"/>
      <c r="R80" s="5"/>
    </row>
    <row r="81" spans="15:18" s="1" customFormat="1">
      <c r="O81" s="5"/>
      <c r="P81" s="5"/>
      <c r="Q81" s="5"/>
      <c r="R81" s="5"/>
    </row>
    <row r="82" spans="15:18" s="1" customFormat="1">
      <c r="O82" s="5"/>
      <c r="P82" s="5"/>
      <c r="Q82" s="5"/>
      <c r="R82" s="5"/>
    </row>
  </sheetData>
  <mergeCells count="85">
    <mergeCell ref="M22:M26"/>
    <mergeCell ref="N22:N26"/>
    <mergeCell ref="K20:K21"/>
    <mergeCell ref="L20:L21"/>
    <mergeCell ref="M20:M21"/>
    <mergeCell ref="N20:N21"/>
    <mergeCell ref="K22:K26"/>
    <mergeCell ref="L22:L26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J22:J26"/>
    <mergeCell ref="K14:K17"/>
    <mergeCell ref="L14:L17"/>
    <mergeCell ref="M14:M17"/>
    <mergeCell ref="N14:N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  <mergeCell ref="R12:R13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K8:K9"/>
    <mergeCell ref="L8:L9"/>
    <mergeCell ref="M8:M9"/>
    <mergeCell ref="N8:N9"/>
    <mergeCell ref="F8:F9"/>
    <mergeCell ref="G8:G9"/>
    <mergeCell ref="I8:I9"/>
    <mergeCell ref="J8:J9"/>
    <mergeCell ref="A8:A9"/>
    <mergeCell ref="B8:B9"/>
    <mergeCell ref="C8:C9"/>
    <mergeCell ref="D8:D9"/>
    <mergeCell ref="E8:E9"/>
    <mergeCell ref="A1:R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ΣΥΜΠΛΗΡΩΣΗ</vt:lpstr>
      <vt:lpstr>ΣΥΜΠΛΗΡΩΣΗ!Print_Area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2023-09-11T10:36:27Z</cp:lastPrinted>
  <dcterms:created xsi:type="dcterms:W3CDTF">2023-09-07T14:18:09Z</dcterms:created>
  <dcterms:modified xsi:type="dcterms:W3CDTF">2023-09-11T16:29:52Z</dcterms:modified>
</cp:coreProperties>
</file>