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25" yWindow="360" windowWidth="13290" windowHeight="11340"/>
  </bookViews>
  <sheets>
    <sheet name="Λειτουργικά ΚΕΝΑ ανά ΣΜΕΑΕ " sheetId="6" r:id="rId1"/>
  </sheets>
  <definedNames>
    <definedName name="_xlnm._FilterDatabase" localSheetId="0" hidden="1">'Λειτουργικά ΚΕΝΑ ανά ΣΜΕΑΕ '!$A$2:$Q$8</definedName>
    <definedName name="_xlnm.Print_Titles" localSheetId="0">'Λειτουργικά ΚΕΝΑ ανά ΣΜΕΑΕ '!$1:$2</definedName>
  </definedNames>
  <calcPr calcId="125725"/>
</workbook>
</file>

<file path=xl/calcChain.xml><?xml version="1.0" encoding="utf-8"?>
<calcChain xmlns="http://schemas.openxmlformats.org/spreadsheetml/2006/main">
  <c r="H9" i="6"/>
  <c r="I9"/>
  <c r="J9"/>
  <c r="K9"/>
  <c r="L9"/>
  <c r="M9"/>
  <c r="N9"/>
  <c r="O9"/>
  <c r="P9"/>
  <c r="Q9"/>
  <c r="G9"/>
  <c r="H5"/>
  <c r="I5"/>
  <c r="J5"/>
  <c r="K5"/>
  <c r="L5"/>
  <c r="M5"/>
  <c r="N5"/>
  <c r="O5"/>
  <c r="P5"/>
  <c r="Q5"/>
  <c r="G5"/>
</calcChain>
</file>

<file path=xl/sharedStrings.xml><?xml version="1.0" encoding="utf-8"?>
<sst xmlns="http://schemas.openxmlformats.org/spreadsheetml/2006/main" count="51" uniqueCount="37">
  <si>
    <t>Περιφέρεια</t>
  </si>
  <si>
    <t>Διεύθυνση</t>
  </si>
  <si>
    <t>Περιοχή Μετάθεσης</t>
  </si>
  <si>
    <t>Είδος Μονάδας</t>
  </si>
  <si>
    <t>Ονομασία Μονάδας</t>
  </si>
  <si>
    <t>ΠΕ21</t>
  </si>
  <si>
    <t>ΠΕ23</t>
  </si>
  <si>
    <t>ΠΕ28</t>
  </si>
  <si>
    <t>ΠΕ29</t>
  </si>
  <si>
    <t>ΠΕ30</t>
  </si>
  <si>
    <t>Ειδικής Επαγγελματικής Εκπαίδευσης και Κατάρτισης</t>
  </si>
  <si>
    <t>ΔΕ1ΕΒΠ</t>
  </si>
  <si>
    <t>Γυμνάσια</t>
  </si>
  <si>
    <t>ΠΕ22</t>
  </si>
  <si>
    <t>ΠΕ25</t>
  </si>
  <si>
    <t>ΑΤΤΙΚΗΣ</t>
  </si>
  <si>
    <t>ΠΕ31ΝΟ</t>
  </si>
  <si>
    <t>Λύκεια</t>
  </si>
  <si>
    <t>Δ.Ε. Δ΄ ΑΘΗΝΑΣ</t>
  </si>
  <si>
    <t>Δ΄ ΑΘΗΝΑΣ (Δ.Ε.)</t>
  </si>
  <si>
    <t>0540842</t>
  </si>
  <si>
    <t>ΕΝΙΑΙΟ ΕΙΔΙΚΟ ΕΠΑΓΓΕΛΜΑΤΙΚΟ ΓΥΜΝΑΣΙΟ - ΛΥΚΕΙΟ ΑΓΙΟΥ ΔΗΜΗΤΡΙΟΥ</t>
  </si>
  <si>
    <t>0541006</t>
  </si>
  <si>
    <t>0501882</t>
  </si>
  <si>
    <t>ΕΙΔΙΚΟ ΓΥΜΝΑΣΙΟ ΚΩΦΩΝ ΒΑΡΗΚΟΩΝ ΑΡΓΥΡΟΥΠΟΛΗΣ</t>
  </si>
  <si>
    <t>0559002</t>
  </si>
  <si>
    <t>ΕΕΕΕΚ ΚΑΛΛΙΘΕΑΣ</t>
  </si>
  <si>
    <t>0551882</t>
  </si>
  <si>
    <t>Ειδικό Λύκειο (Ε.Α.Ε) Κωφών και Βαρηκόων Αργυρούπολης</t>
  </si>
  <si>
    <t>ΠΕ31ΚΠΔ</t>
  </si>
  <si>
    <t>ΠΕ31ΣΕΠΤ</t>
  </si>
  <si>
    <t>ΣΥΝΟΛΟ:</t>
  </si>
  <si>
    <t>ΛΕΙΤΟΥΡΓΙΚΑ ΚΕΝΑ
για αποσπάσεις</t>
  </si>
  <si>
    <t>Κωδικός
Υπουργείου</t>
  </si>
  <si>
    <t>Εν.Ε.Ε.Γυ-Λ</t>
  </si>
  <si>
    <t>ΕΕΕΕΚ ΑΓΙΟΥ ΔΗΜΗΤΡΙΟΥ</t>
  </si>
  <si>
    <t>NOHMATIKH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</si>
</sst>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2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6" fillId="0" borderId="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5" borderId="1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horizontal="right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right" vertical="center" wrapText="1"/>
    </xf>
    <xf numFmtId="0" fontId="11" fillId="5" borderId="2" xfId="1" applyFont="1" applyFill="1" applyBorder="1" applyAlignment="1">
      <alignment horizontal="right" vertic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workbookViewId="0">
      <selection activeCell="O8" sqref="O8"/>
    </sheetView>
  </sheetViews>
  <sheetFormatPr defaultRowHeight="15"/>
  <cols>
    <col min="1" max="1" width="8.85546875" style="4" bestFit="1" customWidth="1"/>
    <col min="2" max="2" width="9" style="4" bestFit="1" customWidth="1"/>
    <col min="3" max="3" width="11.5703125" style="4" bestFit="1" customWidth="1"/>
    <col min="4" max="4" width="12.7109375" style="7" bestFit="1" customWidth="1"/>
    <col min="5" max="5" width="18.140625" style="4" bestFit="1" customWidth="1"/>
    <col min="6" max="6" width="9" style="4" bestFit="1" customWidth="1"/>
    <col min="7" max="7" width="4.140625" style="8" bestFit="1" customWidth="1"/>
    <col min="8" max="17" width="4.42578125" style="8" customWidth="1"/>
    <col min="18" max="16384" width="9.140625" style="4"/>
  </cols>
  <sheetData>
    <row r="1" spans="1:20" ht="39" customHeight="1">
      <c r="A1" s="20">
        <v>44728</v>
      </c>
      <c r="B1" s="21"/>
      <c r="C1" s="21"/>
      <c r="D1" s="21"/>
      <c r="E1" s="21"/>
      <c r="F1" s="21"/>
      <c r="G1" s="17" t="s">
        <v>32</v>
      </c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7" customFormat="1" ht="22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9" t="s">
        <v>33</v>
      </c>
      <c r="G2" s="6" t="s">
        <v>11</v>
      </c>
      <c r="H2" s="6" t="s">
        <v>5</v>
      </c>
      <c r="I2" s="6" t="s">
        <v>13</v>
      </c>
      <c r="J2" s="6" t="s">
        <v>6</v>
      </c>
      <c r="K2" s="6" t="s">
        <v>14</v>
      </c>
      <c r="L2" s="6" t="s">
        <v>7</v>
      </c>
      <c r="M2" s="6" t="s">
        <v>8</v>
      </c>
      <c r="N2" s="6" t="s">
        <v>9</v>
      </c>
      <c r="O2" s="6" t="s">
        <v>29</v>
      </c>
      <c r="P2" s="6" t="s">
        <v>16</v>
      </c>
      <c r="Q2" s="6" t="s">
        <v>30</v>
      </c>
    </row>
    <row r="3" spans="1:20" ht="63">
      <c r="A3" s="11" t="s">
        <v>15</v>
      </c>
      <c r="B3" s="11" t="s">
        <v>18</v>
      </c>
      <c r="C3" s="11" t="s">
        <v>19</v>
      </c>
      <c r="D3" s="11" t="s">
        <v>12</v>
      </c>
      <c r="E3" s="11" t="s">
        <v>24</v>
      </c>
      <c r="F3" s="12" t="s">
        <v>23</v>
      </c>
      <c r="G3" s="13"/>
      <c r="H3" s="13"/>
      <c r="I3" s="13"/>
      <c r="J3" s="13"/>
      <c r="K3" s="13">
        <v>1</v>
      </c>
      <c r="L3" s="13"/>
      <c r="M3" s="13"/>
      <c r="N3" s="13"/>
      <c r="O3" s="13"/>
      <c r="P3" s="13"/>
      <c r="Q3" s="13"/>
      <c r="R3" s="22" t="s">
        <v>36</v>
      </c>
      <c r="S3" s="22"/>
      <c r="T3" s="22"/>
    </row>
    <row r="4" spans="1:20" ht="63">
      <c r="A4" s="11" t="s">
        <v>15</v>
      </c>
      <c r="B4" s="11" t="s">
        <v>18</v>
      </c>
      <c r="C4" s="11" t="s">
        <v>19</v>
      </c>
      <c r="D4" s="11" t="s">
        <v>17</v>
      </c>
      <c r="E4" s="11" t="s">
        <v>28</v>
      </c>
      <c r="F4" s="12" t="s">
        <v>27</v>
      </c>
      <c r="G4" s="13">
        <v>1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22"/>
      <c r="S4" s="22"/>
      <c r="T4" s="22"/>
    </row>
    <row r="5" spans="1:20" ht="28.5" customHeight="1">
      <c r="A5" s="11"/>
      <c r="B5" s="11"/>
      <c r="C5" s="11"/>
      <c r="D5" s="11"/>
      <c r="E5" s="23" t="s">
        <v>31</v>
      </c>
      <c r="F5" s="24"/>
      <c r="G5" s="14">
        <f>SUM(G3:G4)</f>
        <v>1</v>
      </c>
      <c r="H5" s="14">
        <f t="shared" ref="H5:Q5" si="0">SUM(H3:H4)</f>
        <v>0</v>
      </c>
      <c r="I5" s="14">
        <f t="shared" si="0"/>
        <v>0</v>
      </c>
      <c r="J5" s="14">
        <f t="shared" si="0"/>
        <v>0</v>
      </c>
      <c r="K5" s="14">
        <f t="shared" si="0"/>
        <v>1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4">
        <f t="shared" si="0"/>
        <v>0</v>
      </c>
      <c r="P5" s="14">
        <f t="shared" si="0"/>
        <v>0</v>
      </c>
      <c r="Q5" s="14">
        <f t="shared" si="0"/>
        <v>0</v>
      </c>
      <c r="R5" s="22"/>
      <c r="S5" s="22"/>
      <c r="T5" s="22"/>
    </row>
    <row r="6" spans="1:20" s="16" customFormat="1" ht="78.75">
      <c r="A6" s="1" t="s">
        <v>15</v>
      </c>
      <c r="B6" s="1" t="s">
        <v>18</v>
      </c>
      <c r="C6" s="1" t="s">
        <v>19</v>
      </c>
      <c r="D6" s="1" t="s">
        <v>34</v>
      </c>
      <c r="E6" s="1" t="s">
        <v>21</v>
      </c>
      <c r="F6" s="2" t="s">
        <v>20</v>
      </c>
      <c r="G6" s="3"/>
      <c r="H6" s="3"/>
      <c r="I6" s="3">
        <v>1</v>
      </c>
      <c r="J6" s="3">
        <v>1</v>
      </c>
      <c r="K6" s="3"/>
      <c r="L6" s="3"/>
      <c r="M6" s="3">
        <v>1</v>
      </c>
      <c r="N6" s="3">
        <v>3</v>
      </c>
      <c r="O6" s="3"/>
      <c r="P6" s="3"/>
      <c r="Q6" s="3"/>
      <c r="R6" s="10"/>
    </row>
    <row r="7" spans="1:20" ht="94.5">
      <c r="A7" s="1" t="s">
        <v>15</v>
      </c>
      <c r="B7" s="1" t="s">
        <v>18</v>
      </c>
      <c r="C7" s="1" t="s">
        <v>19</v>
      </c>
      <c r="D7" s="1" t="s">
        <v>10</v>
      </c>
      <c r="E7" s="1" t="s">
        <v>35</v>
      </c>
      <c r="F7" s="2" t="s">
        <v>22</v>
      </c>
      <c r="G7" s="3">
        <v>10</v>
      </c>
      <c r="H7" s="3">
        <v>1</v>
      </c>
      <c r="I7" s="3"/>
      <c r="J7" s="3">
        <v>1</v>
      </c>
      <c r="K7" s="3">
        <v>3</v>
      </c>
      <c r="L7" s="3">
        <v>2</v>
      </c>
      <c r="M7" s="3">
        <v>2</v>
      </c>
      <c r="N7" s="3">
        <v>2</v>
      </c>
      <c r="O7" s="3"/>
      <c r="P7" s="3"/>
      <c r="Q7" s="3"/>
      <c r="R7" s="10"/>
    </row>
    <row r="8" spans="1:20" ht="94.5">
      <c r="A8" s="1" t="s">
        <v>15</v>
      </c>
      <c r="B8" s="1" t="s">
        <v>18</v>
      </c>
      <c r="C8" s="1" t="s">
        <v>19</v>
      </c>
      <c r="D8" s="1" t="s">
        <v>10</v>
      </c>
      <c r="E8" s="1" t="s">
        <v>26</v>
      </c>
      <c r="F8" s="2" t="s">
        <v>25</v>
      </c>
      <c r="G8" s="3">
        <v>16</v>
      </c>
      <c r="H8" s="3">
        <v>1</v>
      </c>
      <c r="I8" s="3">
        <v>1</v>
      </c>
      <c r="J8" s="3">
        <v>2</v>
      </c>
      <c r="K8" s="3">
        <v>1</v>
      </c>
      <c r="L8" s="3">
        <v>1</v>
      </c>
      <c r="M8" s="3">
        <v>2</v>
      </c>
      <c r="N8" s="3">
        <v>2</v>
      </c>
      <c r="O8" s="3"/>
      <c r="P8" s="3"/>
      <c r="Q8" s="3"/>
      <c r="R8" s="10"/>
    </row>
    <row r="9" spans="1:20" ht="15.75">
      <c r="E9" s="18" t="s">
        <v>31</v>
      </c>
      <c r="F9" s="19"/>
      <c r="G9" s="15">
        <f>SUM(G6:G8)</f>
        <v>26</v>
      </c>
      <c r="H9" s="15">
        <f t="shared" ref="H9:Q9" si="1">SUM(H6:H8)</f>
        <v>2</v>
      </c>
      <c r="I9" s="15">
        <f t="shared" si="1"/>
        <v>2</v>
      </c>
      <c r="J9" s="15">
        <f t="shared" si="1"/>
        <v>4</v>
      </c>
      <c r="K9" s="15">
        <f t="shared" si="1"/>
        <v>4</v>
      </c>
      <c r="L9" s="15">
        <f t="shared" si="1"/>
        <v>3</v>
      </c>
      <c r="M9" s="15">
        <f t="shared" si="1"/>
        <v>5</v>
      </c>
      <c r="N9" s="15">
        <f t="shared" si="1"/>
        <v>7</v>
      </c>
      <c r="O9" s="15">
        <f t="shared" si="1"/>
        <v>0</v>
      </c>
      <c r="P9" s="15">
        <f t="shared" si="1"/>
        <v>0</v>
      </c>
      <c r="Q9" s="15">
        <f t="shared" si="1"/>
        <v>0</v>
      </c>
    </row>
  </sheetData>
  <sortState ref="A3:AN349">
    <sortCondition ref="A3:A349"/>
    <sortCondition ref="B3:B349"/>
    <sortCondition ref="C3:C349"/>
  </sortState>
  <mergeCells count="5">
    <mergeCell ref="G1:Q1"/>
    <mergeCell ref="E9:F9"/>
    <mergeCell ref="A1:F1"/>
    <mergeCell ref="R3:T5"/>
    <mergeCell ref="E5:F5"/>
  </mergeCells>
  <printOptions horizont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Λειτουργικά ΚΕΝΑ ανά ΣΜΕΑΕ </vt:lpstr>
      <vt:lpstr>'Λειτουργικά ΚΕΝΑ ανά ΣΜΕΑΕ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evagelidou</cp:lastModifiedBy>
  <cp:lastPrinted>2021-03-04T07:11:48Z</cp:lastPrinted>
  <dcterms:created xsi:type="dcterms:W3CDTF">2021-03-01T12:34:42Z</dcterms:created>
  <dcterms:modified xsi:type="dcterms:W3CDTF">2022-07-06T08:38:17Z</dcterms:modified>
</cp:coreProperties>
</file>